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BHW_Parcels" sheetId="1" r:id="rId1"/>
  </sheets>
  <definedNames>
    <definedName name="_xlnm.Database">BHW_Parcels!$B$1:$BG$72</definedName>
  </definedNames>
  <calcPr calcId="145621"/>
</workbook>
</file>

<file path=xl/calcChain.xml><?xml version="1.0" encoding="utf-8"?>
<calcChain xmlns="http://schemas.openxmlformats.org/spreadsheetml/2006/main">
  <c r="BH70" i="1" l="1"/>
  <c r="BH72" i="1"/>
  <c r="BH40" i="1"/>
  <c r="BH74" i="1" l="1"/>
</calcChain>
</file>

<file path=xl/sharedStrings.xml><?xml version="1.0" encoding="utf-8"?>
<sst xmlns="http://schemas.openxmlformats.org/spreadsheetml/2006/main" count="1584" uniqueCount="404">
  <si>
    <t>AREA</t>
  </si>
  <si>
    <t>PERIMETER</t>
  </si>
  <si>
    <t>PIDN</t>
  </si>
  <si>
    <t>ALTPID_1</t>
  </si>
  <si>
    <t>ALTPID_2</t>
  </si>
  <si>
    <t>ALTPID_3</t>
  </si>
  <si>
    <t>ALTPID_4</t>
  </si>
  <si>
    <t>ALTPID_5</t>
  </si>
  <si>
    <t>COMMENTS</t>
  </si>
  <si>
    <t>CITY_OWNED</t>
  </si>
  <si>
    <t>VACANT</t>
  </si>
  <si>
    <t>VACANT1999</t>
  </si>
  <si>
    <t>ACRES</t>
  </si>
  <si>
    <t>SOURCE</t>
  </si>
  <si>
    <t>TILE9_</t>
  </si>
  <si>
    <t>OBJECTID</t>
  </si>
  <si>
    <t>Shape_Leng</t>
  </si>
  <si>
    <t>SCHOOLGIS</t>
  </si>
  <si>
    <t>Date_</t>
  </si>
  <si>
    <t>Shape_Area</t>
  </si>
  <si>
    <t>PROP_ID</t>
  </si>
  <si>
    <t>PROP_VAL_Y</t>
  </si>
  <si>
    <t>GEO_ID</t>
  </si>
  <si>
    <t>ZONING</t>
  </si>
  <si>
    <t>STATE_CD</t>
  </si>
  <si>
    <t>MAP_ID</t>
  </si>
  <si>
    <t>LEGAL_DESC</t>
  </si>
  <si>
    <t>LEGAL_ACRE</t>
  </si>
  <si>
    <t>OWNER_ID</t>
  </si>
  <si>
    <t>FILE_AS_NA</t>
  </si>
  <si>
    <t>ADDR_LINE2</t>
  </si>
  <si>
    <t>ADDR_CITY</t>
  </si>
  <si>
    <t>ADDR_STATE</t>
  </si>
  <si>
    <t>ADDR_ZIP</t>
  </si>
  <si>
    <t>SCHOOL</t>
  </si>
  <si>
    <t>ENTITIES</t>
  </si>
  <si>
    <t>CITY</t>
  </si>
  <si>
    <t>COLLEGE</t>
  </si>
  <si>
    <t>WATER</t>
  </si>
  <si>
    <t>FIRE</t>
  </si>
  <si>
    <t>EMERGENCY</t>
  </si>
  <si>
    <t>MUNICIPAL</t>
  </si>
  <si>
    <t>SITUS_NUM</t>
  </si>
  <si>
    <t>SITUS_STRE</t>
  </si>
  <si>
    <t>SITUS_UNIT</t>
  </si>
  <si>
    <t>SITUS_CITY</t>
  </si>
  <si>
    <t>SITUS_STAT</t>
  </si>
  <si>
    <t>SITUS_ZIP</t>
  </si>
  <si>
    <t>BLOCK</t>
  </si>
  <si>
    <t>TRACT_OR_L</t>
  </si>
  <si>
    <t>TAKEN_ADJ</t>
  </si>
  <si>
    <t>Parcel_Num</t>
  </si>
  <si>
    <t>Take_Ac</t>
  </si>
  <si>
    <t>Value</t>
  </si>
  <si>
    <t>Multiplier</t>
  </si>
  <si>
    <t>AppraisVal</t>
  </si>
  <si>
    <t>Railroad Properties</t>
  </si>
  <si>
    <t>F60799903500100</t>
  </si>
  <si>
    <t>ACQUIRED</t>
  </si>
  <si>
    <t>BHW</t>
  </si>
  <si>
    <t>private</t>
  </si>
  <si>
    <t>M94699902400100</t>
  </si>
  <si>
    <t>M1</t>
  </si>
  <si>
    <t>C2</t>
  </si>
  <si>
    <t>Z-13</t>
  </si>
  <si>
    <t>24 MUNDY HEIGHTS 1 TO 33 (58378 SQ FT)</t>
  </si>
  <si>
    <t>CITY OF EL PASO</t>
  </si>
  <si>
    <t>2 CIVIC CENTER PLZ</t>
  </si>
  <si>
    <t>EL PASO</t>
  </si>
  <si>
    <t>TX</t>
  </si>
  <si>
    <t>79901-1153</t>
  </si>
  <si>
    <t>IEP</t>
  </si>
  <si>
    <t>G01 IEP CE</t>
  </si>
  <si>
    <t>CEP</t>
  </si>
  <si>
    <t>SCC</t>
  </si>
  <si>
    <t>NULL</t>
  </si>
  <si>
    <t>PAISANO</t>
  </si>
  <si>
    <t>City of El Paso</t>
  </si>
  <si>
    <t>public</t>
  </si>
  <si>
    <t>M028999076B5000</t>
  </si>
  <si>
    <t>NWC173</t>
  </si>
  <si>
    <t>76-B MAGOFFIN                     WLY PT OF 8 TO 1</t>
  </si>
  <si>
    <t>JHGIL LTD</t>
  </si>
  <si>
    <t>7400 VISCOUNT BLVD STE 208</t>
  </si>
  <si>
    <t>79925-4851</t>
  </si>
  <si>
    <t>ColesPaisano</t>
  </si>
  <si>
    <t>M028999076A4500</t>
  </si>
  <si>
    <t>F1</t>
  </si>
  <si>
    <t>76-A MAGOFFIN                     6 TO 9 &amp; N PT OF</t>
  </si>
  <si>
    <t>PORTILLO GUILLERMO</t>
  </si>
  <si>
    <t>1274 TRAIL RIDGE DR</t>
  </si>
  <si>
    <t>79912-7345</t>
  </si>
  <si>
    <t>1409</t>
  </si>
  <si>
    <t>M028999076B1500</t>
  </si>
  <si>
    <t>A1</t>
  </si>
  <si>
    <t>76-B MAGOFFIN LOT 3 (1875 SQ FT)</t>
  </si>
  <si>
    <t>CUELLAR RAUL</t>
  </si>
  <si>
    <t>1669 BOB MURPHY DR</t>
  </si>
  <si>
    <t>79936-5205</t>
  </si>
  <si>
    <t>216</t>
  </si>
  <si>
    <t>WARD</t>
  </si>
  <si>
    <t>3</t>
  </si>
  <si>
    <t>M02899907703300</t>
  </si>
  <si>
    <t>77 MAGOFFIN                       N PT OF (E 1/2 &amp;</t>
  </si>
  <si>
    <t>DE LA CRUZ MAGDALENO &amp; DOMITILA</t>
  </si>
  <si>
    <t>1301 E PAISANO DR</t>
  </si>
  <si>
    <t>79901-3111</t>
  </si>
  <si>
    <t>1301</t>
  </si>
  <si>
    <t>M028999076B0800</t>
  </si>
  <si>
    <t>76-B MAGOFFIN N 23.94 FT OF 2</t>
  </si>
  <si>
    <t>GONZALEZ LORENZO &amp; 1</t>
  </si>
  <si>
    <t>1415 E PAISANO DR</t>
  </si>
  <si>
    <t>79901-3129</t>
  </si>
  <si>
    <t>1415</t>
  </si>
  <si>
    <t>M028999076A1200</t>
  </si>
  <si>
    <t>76-A MAGOFFIN 3 &amp; N PT OF 2 (3623 SQ FT)</t>
  </si>
  <si>
    <t>1401</t>
  </si>
  <si>
    <t>M02899907800100</t>
  </si>
  <si>
    <t>78 MAGOFFIN                       S PT OF E 1/2 OF</t>
  </si>
  <si>
    <t>M02899907806600</t>
  </si>
  <si>
    <t>78 MAGOFFIN W 1/2 OF BLOCK</t>
  </si>
  <si>
    <t>C05099906106100</t>
  </si>
  <si>
    <t>C4</t>
  </si>
  <si>
    <t>Z-14</t>
  </si>
  <si>
    <t>61 CAMPBELL                       W PT OF (12 TO 2</t>
  </si>
  <si>
    <t>MEUCHADIM OF TEXAS LTD</t>
  </si>
  <si>
    <t>6100 HOLLYWOOD BLVD FL 7</t>
  </si>
  <si>
    <t>HOLLYWOOD</t>
  </si>
  <si>
    <t>FL</t>
  </si>
  <si>
    <t>33024-7983</t>
  </si>
  <si>
    <t>906</t>
  </si>
  <si>
    <t>SANTA FE</t>
  </si>
  <si>
    <t>C05099906303700</t>
  </si>
  <si>
    <t>SRR</t>
  </si>
  <si>
    <t>63 CAMPBELL 11 TO 20 (5280 SQ FT)</t>
  </si>
  <si>
    <t>UNITED STATES OF AMERICA (TR)</t>
  </si>
  <si>
    <t>700 E SAN ANTONIO AVE STE 200</t>
  </si>
  <si>
    <t>79901-7020</t>
  </si>
  <si>
    <t>CHIHUAHUA</t>
  </si>
  <si>
    <t>C05099904202100</t>
  </si>
  <si>
    <t>GMU</t>
  </si>
  <si>
    <t>42 CAMPBELL                       PT OF 9 &amp; N 8 FT</t>
  </si>
  <si>
    <t>LUCERO SAUL F II</t>
  </si>
  <si>
    <t>4900 BETTS DR</t>
  </si>
  <si>
    <t>79938-8685</t>
  </si>
  <si>
    <t>1003</t>
  </si>
  <si>
    <t>C05099904204100</t>
  </si>
  <si>
    <t>42 CAMPBELL                       E PT OF N 25 FT</t>
  </si>
  <si>
    <t>MACIAS RUBEN &amp; GREGORIO</t>
  </si>
  <si>
    <t>2515 MONTANA AVE</t>
  </si>
  <si>
    <t>79903-3709</t>
  </si>
  <si>
    <t>1001</t>
  </si>
  <si>
    <t>C05099904200100</t>
  </si>
  <si>
    <t>42 CAMPBELL                       1 TO 7 &amp; S 18 FT</t>
  </si>
  <si>
    <t>C05099904300100</t>
  </si>
  <si>
    <t>43 CAMPBELL                       11TO14&amp;15(EXC TR</t>
  </si>
  <si>
    <t>BLK INVESTMENTS 1 FAMILY LP</t>
  </si>
  <si>
    <t>1436 CAMINO ALTO RD ALTO</t>
  </si>
  <si>
    <t>79902</t>
  </si>
  <si>
    <t>1033</t>
  </si>
  <si>
    <t>U.S.A.</t>
  </si>
  <si>
    <t>Public</t>
  </si>
  <si>
    <t>X45099900005101</t>
  </si>
  <si>
    <t>JUAN MA PONCE DE LEON             PT OF SURV &amp; W P</t>
  </si>
  <si>
    <t>GOLDCROSS PROPERTIES</t>
  </si>
  <si>
    <t>500 W PAISANO DR</t>
  </si>
  <si>
    <t>79901-1031</t>
  </si>
  <si>
    <t>C05099913000100</t>
  </si>
  <si>
    <t>130 CAMPBELL                      4 TO 8 (EXC W TR</t>
  </si>
  <si>
    <t>W SILVER INVESTMENT AND HOLDING</t>
  </si>
  <si>
    <t>PO BOX 307</t>
  </si>
  <si>
    <t>79943-0307</t>
  </si>
  <si>
    <t>400</t>
  </si>
  <si>
    <t>79901</t>
  </si>
  <si>
    <t>X45099900005100</t>
  </si>
  <si>
    <t>JUAN MA PONCE DE LEON SURV        PT OF SURV &amp; W P</t>
  </si>
  <si>
    <t>500</t>
  </si>
  <si>
    <t>X47099900002000</t>
  </si>
  <si>
    <t>2012058</t>
  </si>
  <si>
    <t>J5</t>
  </si>
  <si>
    <t>Z-15</t>
  </si>
  <si>
    <t>RAILROADS 11 MI BRANCH LN &amp; 24.091 MI SIDE TR OPER</t>
  </si>
  <si>
    <t>EL PASO &amp; SANTA FE RAILROAD</t>
  </si>
  <si>
    <t>PO BOX 961089</t>
  </si>
  <si>
    <t>FORT WORTH</t>
  </si>
  <si>
    <t>76161-0089</t>
  </si>
  <si>
    <t>EPISD</t>
  </si>
  <si>
    <t>LROADS</t>
  </si>
  <si>
    <t>C05099907200100</t>
  </si>
  <si>
    <t>C4SP</t>
  </si>
  <si>
    <t>72 CAMPBELL PT OF 2 TO 9 &amp; PT OF SANTA FE RR RESER</t>
  </si>
  <si>
    <t>911</t>
  </si>
  <si>
    <t>C05099906105100</t>
  </si>
  <si>
    <t>61 CAMPBELL                       W PT OF N 25' OF</t>
  </si>
  <si>
    <t>900</t>
  </si>
  <si>
    <t>X47099900002500</t>
  </si>
  <si>
    <t>2011077</t>
  </si>
  <si>
    <t>M-1</t>
  </si>
  <si>
    <t>RAILROADS                         NON OPERATING LA</t>
  </si>
  <si>
    <t>NON/</t>
  </si>
  <si>
    <t>OPER/LAND ONLY</t>
  </si>
  <si>
    <t>X002999B00B6000</t>
  </si>
  <si>
    <t>M2</t>
  </si>
  <si>
    <t>NWC174</t>
  </si>
  <si>
    <t>N W BURDETTE SURV 2 ABST #11      3.874 ACRES BTW</t>
  </si>
  <si>
    <t>THE BORDER MACHINERY CO INC</t>
  </si>
  <si>
    <t>1710 E PAISANO DR</t>
  </si>
  <si>
    <t>79901-3157</t>
  </si>
  <si>
    <t>1710</t>
  </si>
  <si>
    <t>X002999B00B5000</t>
  </si>
  <si>
    <t>X002999B00B5050</t>
  </si>
  <si>
    <t>NW BURDETTE SURV 2 ABST #11       3.0200 ACRES BTW</t>
  </si>
  <si>
    <t>BILANCIERI MIGUEL A (LE) &amp; BEATRIZ (LE) &amp; 3</t>
  </si>
  <si>
    <t>6409 AMPOSTA DR</t>
  </si>
  <si>
    <t>79912-1814</t>
  </si>
  <si>
    <t>1615</t>
  </si>
  <si>
    <t>X002999B00B1000</t>
  </si>
  <si>
    <t>N W BURDETTE SURV 2 ABST #11      2.5117 ACRES N O</t>
  </si>
  <si>
    <t>WORLD CUSTOMS SERVICE LTD</t>
  </si>
  <si>
    <t>1515 E PAISANO DR</t>
  </si>
  <si>
    <t>79901-3131</t>
  </si>
  <si>
    <t>1515</t>
  </si>
  <si>
    <t>X002999B00B2000</t>
  </si>
  <si>
    <t>X002999B00B3000</t>
  </si>
  <si>
    <t>X002999B00B4000</t>
  </si>
  <si>
    <t>N W BURDETTE SURV 2 ABST 11       TR 3 &amp; 4 &amp; N PT</t>
  </si>
  <si>
    <t>JABALE JAMES F &amp; WADE</t>
  </si>
  <si>
    <t>PO BOX 562</t>
  </si>
  <si>
    <t>CLINT</t>
  </si>
  <si>
    <t>79836-0562</t>
  </si>
  <si>
    <t>1529</t>
  </si>
  <si>
    <t>C86299900100100</t>
  </si>
  <si>
    <t>1 COTTON PLACE COMMERCIAL PARK    LOT 1 (64180.00</t>
  </si>
  <si>
    <t>BOARD OF REGENTS OF THE UNIVERSITY OF TX SYSTEM</t>
  </si>
  <si>
    <t>201 W 7TH ST STE 416</t>
  </si>
  <si>
    <t>AUSTIN</t>
  </si>
  <si>
    <t>78701-2902</t>
  </si>
  <si>
    <t>410</t>
  </si>
  <si>
    <t>COTTON</t>
  </si>
  <si>
    <t>1</t>
  </si>
  <si>
    <t>UT</t>
  </si>
  <si>
    <t>X002999B00C1050</t>
  </si>
  <si>
    <t>N W BURDETTE SURV 2 ABST #11      0.511 AC BTW FIR</t>
  </si>
  <si>
    <t>BORDER INDUSTRIAL MOTORS INC</t>
  </si>
  <si>
    <t>210 W 6TH ST</t>
  </si>
  <si>
    <t>78701-2901</t>
  </si>
  <si>
    <t>1704</t>
  </si>
  <si>
    <t>X002999B00C1000</t>
  </si>
  <si>
    <t>N W BURDETTE SURV 2 ABST #11      1.28 AC BTW FIRS</t>
  </si>
  <si>
    <t>UNIVERSITY OF TEXAS</t>
  </si>
  <si>
    <t>1708</t>
  </si>
  <si>
    <t>X20499900000700</t>
  </si>
  <si>
    <t>h14</t>
  </si>
  <si>
    <t>NWC155</t>
  </si>
  <si>
    <t>NESTOR BORUNDA SURV 204 ABS 6152  TR 4 (10.7120 AC</t>
  </si>
  <si>
    <t>SMITH REX B</t>
  </si>
  <si>
    <t>3350 DONIPHAN DR</t>
  </si>
  <si>
    <t>79922-1648</t>
  </si>
  <si>
    <t>3350</t>
  </si>
  <si>
    <t>DONIPHAN</t>
  </si>
  <si>
    <t>REAR</t>
  </si>
  <si>
    <t>B80099900308500</t>
  </si>
  <si>
    <t>OK</t>
  </si>
  <si>
    <t>R4</t>
  </si>
  <si>
    <t>J3</t>
  </si>
  <si>
    <t>Z-04</t>
  </si>
  <si>
    <t>3 BUENA VISTA                     S PT OF 14 &amp; 15</t>
  </si>
  <si>
    <t>EL PASO ELECTRIC CO</t>
  </si>
  <si>
    <t>PO BOX 982</t>
  </si>
  <si>
    <t>79960-0001</t>
  </si>
  <si>
    <t>HIGHWAY</t>
  </si>
  <si>
    <t>B80099900106525</t>
  </si>
  <si>
    <t>COMBINE</t>
  </si>
  <si>
    <t>B80099900104900</t>
  </si>
  <si>
    <t>ALLEY</t>
  </si>
  <si>
    <t>C4S</t>
  </si>
  <si>
    <t>1 BUENA VISTA                     PT OF 5 TO 8 &amp; T</t>
  </si>
  <si>
    <t>PARKLAND CAPITAL FUND LP</t>
  </si>
  <si>
    <t>3100 TRAWOOD DR</t>
  </si>
  <si>
    <t>79936-4331</t>
  </si>
  <si>
    <t>3424</t>
  </si>
  <si>
    <t>B80099900103300</t>
  </si>
  <si>
    <t>1 BUENA VISTA                     S PT OF 3 &amp; 4 EX</t>
  </si>
  <si>
    <t>SOTO CECILIO R &amp; GUADALUPE</t>
  </si>
  <si>
    <t>3408 DONIPHAN DR</t>
  </si>
  <si>
    <t>79922-1601</t>
  </si>
  <si>
    <t>3408</t>
  </si>
  <si>
    <t>79922</t>
  </si>
  <si>
    <t>B80099900101700</t>
  </si>
  <si>
    <t>1 BUENA VISTA                     S PT OF 2 EXC S</t>
  </si>
  <si>
    <t>WRIGHT LEWIS SR &amp; L JR &amp; 2</t>
  </si>
  <si>
    <t>630 GARY LN</t>
  </si>
  <si>
    <t>79922-2204</t>
  </si>
  <si>
    <t>3402</t>
  </si>
  <si>
    <t>B80099900100100</t>
  </si>
  <si>
    <t>1 BUENA VISTA                     S PT OF 1 EXC S</t>
  </si>
  <si>
    <t>3400 DONIPHAN DR</t>
  </si>
  <si>
    <t>3400</t>
  </si>
  <si>
    <t>X11499900004600</t>
  </si>
  <si>
    <t>CRECENCIO MOREGO SUR 114 AB 2679 TR 6 (3.941 ACRES</t>
  </si>
  <si>
    <t>SMITH REX B &amp; MARY H</t>
  </si>
  <si>
    <t>RIO GRANDE R.R..</t>
  </si>
  <si>
    <t>State of Texas</t>
  </si>
  <si>
    <t>I-10</t>
  </si>
  <si>
    <t>X01099900001200</t>
  </si>
  <si>
    <t>M3</t>
  </si>
  <si>
    <t>NWC161</t>
  </si>
  <si>
    <t>BARKER SURV 10 ABST #7            TR 12-A (5.7700</t>
  </si>
  <si>
    <t>RAZY BAHRAM</t>
  </si>
  <si>
    <t>113 N MESA ST</t>
  </si>
  <si>
    <t>79901-2301</t>
  </si>
  <si>
    <t>615</t>
  </si>
  <si>
    <t>EXECUTIVE CENTER</t>
  </si>
  <si>
    <t>h15</t>
  </si>
  <si>
    <t>L01199900003700</t>
  </si>
  <si>
    <t>A2</t>
  </si>
  <si>
    <t>LA CALAVERA SETTLEMENT            LOT 13 (42907 SQ</t>
  </si>
  <si>
    <t>PUBLIC SERVICE BOARD OF THE</t>
  </si>
  <si>
    <t>1154 HAWKINS BLVD</t>
  </si>
  <si>
    <t>79925-6436</t>
  </si>
  <si>
    <t>13</t>
  </si>
  <si>
    <t>SAN MARCOS</t>
  </si>
  <si>
    <t>RESCUE MISSION OF EP</t>
  </si>
  <si>
    <t>O18599900004900</t>
  </si>
  <si>
    <t>OLD FORT BLISS RR R/W THRU 20</t>
  </si>
  <si>
    <t>PEOPLE OF THE STATE OF TEXAS</t>
  </si>
  <si>
    <t>O18599900004700</t>
  </si>
  <si>
    <t>OLD FORT BLISS                    W PT OF 20 &amp; SWC</t>
  </si>
  <si>
    <t>THE RESCUE MISSION OF EL PASO</t>
  </si>
  <si>
    <t>1949 W PAISANO DR</t>
  </si>
  <si>
    <t>79922-1616</t>
  </si>
  <si>
    <t>1949</t>
  </si>
  <si>
    <t>O18599900005100</t>
  </si>
  <si>
    <t>OLD FORT BLISS E PT OF 20 (.399 ACRE)</t>
  </si>
  <si>
    <t>RESCUE MISSION OF EL PASO INC</t>
  </si>
  <si>
    <t>G49299900101700</t>
  </si>
  <si>
    <t>REDO PARCEL</t>
  </si>
  <si>
    <t>'</t>
  </si>
  <si>
    <t>GLOBE                             PT OF 2 &amp; 1 TO 2</t>
  </si>
  <si>
    <t>HW MCKINNEY JR WRECKING INC</t>
  </si>
  <si>
    <t>118 RUHLEN CT</t>
  </si>
  <si>
    <t>79922-1641</t>
  </si>
  <si>
    <t>118</t>
  </si>
  <si>
    <t>RUHLIN</t>
  </si>
  <si>
    <t>G49299900103300</t>
  </si>
  <si>
    <t>GLOBE 3 &amp; PT OF 2</t>
  </si>
  <si>
    <t>116</t>
  </si>
  <si>
    <t>G49299900104900</t>
  </si>
  <si>
    <t>SPLIT</t>
  </si>
  <si>
    <t>GLOBE                             4 (EXC 0.53 ACRE</t>
  </si>
  <si>
    <t>100</t>
  </si>
  <si>
    <t>G49299900108100</t>
  </si>
  <si>
    <t>GLOBE 0.45714 ACRE OF 4</t>
  </si>
  <si>
    <t>ROBLES &amp; SONS INC</t>
  </si>
  <si>
    <t>750 N MAIN ST</t>
  </si>
  <si>
    <t>CIBOLO</t>
  </si>
  <si>
    <t>78108-3614</t>
  </si>
  <si>
    <t>1805</t>
  </si>
  <si>
    <t>O18599900004500</t>
  </si>
  <si>
    <t>OLD FORT BLISS                    PT OF 18 (1.0353</t>
  </si>
  <si>
    <t>O18599900004300</t>
  </si>
  <si>
    <t>OLD FORT BLISS PT OF 18 (.146 ACRE)</t>
  </si>
  <si>
    <t>X11499900000200</t>
  </si>
  <si>
    <t>CRECENCIO MOREGO SUR 114 AB 2679  TR 1-A (4.4100 A</t>
  </si>
  <si>
    <t>X01099900000550</t>
  </si>
  <si>
    <t>BARKER SURV 10 ABST #7            5-A(10.4272AC)&amp;1</t>
  </si>
  <si>
    <t>CEMEX EL PASO INC</t>
  </si>
  <si>
    <t>1501 BELVEDERE RD</t>
  </si>
  <si>
    <t>WEST PALM BEACH</t>
  </si>
  <si>
    <t>33406-1501</t>
  </si>
  <si>
    <t>79912</t>
  </si>
  <si>
    <t>X01099900000560</t>
  </si>
  <si>
    <t>BARKER SURV ABST # 7              12-B-1(1.6214 AC</t>
  </si>
  <si>
    <t>X054999000E1520</t>
  </si>
  <si>
    <t>HARRISON SURV 54 ABST 2804 (22.335 AC)</t>
  </si>
  <si>
    <t>INDUSTRIAL TRADING INC</t>
  </si>
  <si>
    <t>818 LAFAYETTE AVE # A</t>
  </si>
  <si>
    <t>SAINT LOUIS</t>
  </si>
  <si>
    <t>MO</t>
  </si>
  <si>
    <t>63104-3820</t>
  </si>
  <si>
    <t>3125</t>
  </si>
  <si>
    <t>X01099900000230</t>
  </si>
  <si>
    <t>NWC162</t>
  </si>
  <si>
    <t>BARKER SURV 10 ABST #7            TR 2-A-1 (47.980</t>
  </si>
  <si>
    <t>ASARCO TEXAS CUSTODIAL TRUST</t>
  </si>
  <si>
    <t>24 GREENWAY PLZ STE 850</t>
  </si>
  <si>
    <t>HOUSTON</t>
  </si>
  <si>
    <t>77046-2453</t>
  </si>
  <si>
    <t>Private</t>
  </si>
  <si>
    <t>B80099900106500</t>
  </si>
  <si>
    <t>1 BUENA VISTA                     14 TO 16 (EXC E</t>
  </si>
  <si>
    <t>3434</t>
  </si>
  <si>
    <t>X11499900005500</t>
  </si>
  <si>
    <t>R-4</t>
  </si>
  <si>
    <t>CRECENCIO MOREGO SUR 114 AB 2679  7 (26.2976 AC) &amp;</t>
  </si>
  <si>
    <t>X11499900007300</t>
  </si>
  <si>
    <t>A2S</t>
  </si>
  <si>
    <t>NWC149</t>
  </si>
  <si>
    <t>CRECENCIO MOREGO SUR 114 AB 2679  9(15.6052AC(&amp;10(</t>
  </si>
  <si>
    <t>CHIHUAHUITA PARK</t>
  </si>
  <si>
    <t>Inflated Value</t>
  </si>
  <si>
    <t>BHW Component</t>
  </si>
  <si>
    <t>Public or Private</t>
  </si>
  <si>
    <t>Subtotal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</si>
</sst>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0000000000"/>
    <numFmt numFmtId="165" formatCode="0.00000"/>
    <numFmt numFmtId="166" formatCode="0.000"/>
  </numFmts>
  <fonts count="3" x14ac:knownFonts="1">
    <font>
      <sz val="10"/>
      <name val="Arial"/>
    </font>
    <font>
      <b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1" fillId="0" borderId="0" xfId="0" applyFont="1" applyFill="1" applyBorder="1"/>
    <xf numFmtId="0" fontId="0" fillId="0" borderId="0" xfId="0" applyNumberFormat="1"/>
    <xf numFmtId="1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NumberFormat="1" applyBorder="1"/>
    <xf numFmtId="2" fontId="0" fillId="0" borderId="1" xfId="0" applyNumberFormat="1" applyBorder="1"/>
    <xf numFmtId="166" fontId="0" fillId="0" borderId="1" xfId="0" applyNumberFormat="1" applyBorder="1"/>
    <xf numFmtId="1" fontId="2" fillId="0" borderId="1" xfId="0" applyNumberFormat="1" applyFont="1" applyBorder="1"/>
    <xf numFmtId="1" fontId="1" fillId="2" borderId="2" xfId="0" applyNumberFormat="1" applyFont="1" applyFill="1" applyBorder="1"/>
    <xf numFmtId="164" fontId="1" fillId="2" borderId="3" xfId="0" applyNumberFormat="1" applyFont="1" applyFill="1" applyBorder="1"/>
    <xf numFmtId="1" fontId="1" fillId="2" borderId="3" xfId="0" applyNumberFormat="1" applyFont="1" applyFill="1" applyBorder="1"/>
    <xf numFmtId="165" fontId="1" fillId="2" borderId="3" xfId="0" applyNumberFormat="1" applyFont="1" applyFill="1" applyBorder="1"/>
    <xf numFmtId="0" fontId="1" fillId="2" borderId="3" xfId="0" applyNumberFormat="1" applyFont="1" applyFill="1" applyBorder="1"/>
    <xf numFmtId="2" fontId="1" fillId="2" borderId="3" xfId="0" applyNumberFormat="1" applyFont="1" applyFill="1" applyBorder="1"/>
    <xf numFmtId="166" fontId="1" fillId="2" borderId="3" xfId="0" applyNumberFormat="1" applyFont="1" applyFill="1" applyBorder="1"/>
    <xf numFmtId="1" fontId="1" fillId="2" borderId="4" xfId="0" applyNumberFormat="1" applyFont="1" applyFill="1" applyBorder="1"/>
    <xf numFmtId="1" fontId="0" fillId="0" borderId="5" xfId="0" applyNumberFormat="1" applyBorder="1"/>
    <xf numFmtId="164" fontId="0" fillId="0" borderId="0" xfId="0" applyNumberFormat="1" applyBorder="1"/>
    <xf numFmtId="1" fontId="0" fillId="0" borderId="0" xfId="0" applyNumberFormat="1" applyBorder="1"/>
    <xf numFmtId="165" fontId="0" fillId="0" borderId="0" xfId="0" applyNumberFormat="1" applyBorder="1"/>
    <xf numFmtId="0" fontId="0" fillId="0" borderId="0" xfId="0" applyNumberFormat="1" applyBorder="1"/>
    <xf numFmtId="2" fontId="0" fillId="0" borderId="0" xfId="0" applyNumberFormat="1" applyBorder="1"/>
    <xf numFmtId="166" fontId="0" fillId="0" borderId="0" xfId="0" applyNumberFormat="1" applyBorder="1"/>
    <xf numFmtId="1" fontId="0" fillId="0" borderId="7" xfId="0" applyNumberFormat="1" applyBorder="1"/>
    <xf numFmtId="1" fontId="2" fillId="0" borderId="0" xfId="0" applyNumberFormat="1" applyFont="1" applyBorder="1"/>
    <xf numFmtId="44" fontId="0" fillId="0" borderId="6" xfId="0" applyNumberFormat="1" applyBorder="1"/>
    <xf numFmtId="44" fontId="0" fillId="0" borderId="8" xfId="0" applyNumberFormat="1" applyBorder="1"/>
    <xf numFmtId="42" fontId="1" fillId="2" borderId="3" xfId="0" applyNumberFormat="1" applyFont="1" applyFill="1" applyBorder="1"/>
    <xf numFmtId="42" fontId="0" fillId="0" borderId="0" xfId="0" applyNumberFormat="1" applyBorder="1"/>
    <xf numFmtId="42" fontId="0" fillId="0" borderId="1" xfId="0" applyNumberFormat="1" applyBorder="1"/>
    <xf numFmtId="42" fontId="0" fillId="0" borderId="0" xfId="0" applyNumberFormat="1"/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4"/>
  <sheetViews>
    <sheetView tabSelected="1" zoomScale="60" zoomScaleNormal="60" workbookViewId="0">
      <selection activeCell="AB13" sqref="AB13"/>
    </sheetView>
  </sheetViews>
  <sheetFormatPr defaultRowHeight="12.75" x14ac:dyDescent="0.2"/>
  <cols>
    <col min="1" max="1" width="4.7109375" style="2" customWidth="1"/>
    <col min="2" max="3" width="19.7109375" style="1" hidden="1" customWidth="1"/>
    <col min="4" max="9" width="20.7109375" style="2" hidden="1" customWidth="1"/>
    <col min="10" max="10" width="254.7109375" style="2" hidden="1" customWidth="1"/>
    <col min="11" max="13" width="1.7109375" style="2" hidden="1" customWidth="1"/>
    <col min="14" max="14" width="19.7109375" style="1" hidden="1" customWidth="1"/>
    <col min="15" max="15" width="20.7109375" style="2" hidden="1" customWidth="1"/>
    <col min="16" max="16" width="4.7109375" style="2" hidden="1" customWidth="1"/>
    <col min="17" max="17" width="9.7109375" style="2" hidden="1" customWidth="1"/>
    <col min="18" max="18" width="19.7109375" style="1" hidden="1" customWidth="1"/>
    <col min="19" max="19" width="20.7109375" style="2" hidden="1" customWidth="1"/>
    <col min="20" max="20" width="7.7109375" style="2" hidden="1" customWidth="1"/>
    <col min="21" max="21" width="19.7109375" style="1" hidden="1" customWidth="1"/>
    <col min="22" max="23" width="19.7109375" style="3" hidden="1" customWidth="1"/>
    <col min="24" max="24" width="50.7109375" style="2" hidden="1" customWidth="1"/>
    <col min="25" max="25" width="10.7109375" style="2" customWidth="1"/>
    <col min="26" max="27" width="10.7109375" style="2" hidden="1" customWidth="1"/>
    <col min="28" max="28" width="50.7109375" style="2" customWidth="1"/>
    <col min="29" max="29" width="19.7109375" style="3" hidden="1" customWidth="1"/>
    <col min="30" max="30" width="19.7109375" style="7" customWidth="1"/>
    <col min="31" max="32" width="50.7109375" style="2" customWidth="1"/>
    <col min="33" max="35" width="20.7109375" style="2" customWidth="1"/>
    <col min="36" max="36" width="20.7109375" style="2" hidden="1" customWidth="1"/>
    <col min="37" max="37" width="10.7109375" style="2" hidden="1" customWidth="1"/>
    <col min="38" max="38" width="50.7109375" style="2" hidden="1" customWidth="1"/>
    <col min="39" max="43" width="10.7109375" style="2" hidden="1" customWidth="1"/>
    <col min="44" max="44" width="20.7109375" style="2" customWidth="1"/>
    <col min="45" max="45" width="50.7109375" style="2" customWidth="1"/>
    <col min="46" max="48" width="10.7109375" style="2" customWidth="1"/>
    <col min="49" max="49" width="20.7109375" style="2" customWidth="1"/>
    <col min="50" max="51" width="20.7109375" style="2" hidden="1" customWidth="1"/>
    <col min="52" max="52" width="50.7109375" style="2" hidden="1" customWidth="1"/>
    <col min="53" max="53" width="17.85546875" style="37" customWidth="1"/>
    <col min="54" max="54" width="8.7109375" style="4" customWidth="1"/>
    <col min="55" max="55" width="11.7109375" style="5" customWidth="1"/>
    <col min="56" max="56" width="11.5703125" style="2" bestFit="1" customWidth="1"/>
    <col min="57" max="57" width="17.85546875" style="37" customWidth="1"/>
    <col min="58" max="58" width="25.7109375" style="2" customWidth="1"/>
    <col min="59" max="59" width="10.7109375" style="2" customWidth="1"/>
    <col min="60" max="60" width="16.42578125" bestFit="1" customWidth="1"/>
  </cols>
  <sheetData>
    <row r="1" spans="1:60" s="6" customFormat="1" ht="13.5" thickBot="1" x14ac:dyDescent="0.25">
      <c r="A1" s="15" t="s">
        <v>51</v>
      </c>
      <c r="B1" s="16" t="s">
        <v>0</v>
      </c>
      <c r="C1" s="16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17" t="s">
        <v>11</v>
      </c>
      <c r="N1" s="16" t="s">
        <v>12</v>
      </c>
      <c r="O1" s="17" t="s">
        <v>13</v>
      </c>
      <c r="P1" s="17" t="s">
        <v>14</v>
      </c>
      <c r="Q1" s="17" t="s">
        <v>15</v>
      </c>
      <c r="R1" s="16" t="s">
        <v>16</v>
      </c>
      <c r="S1" s="17" t="s">
        <v>17</v>
      </c>
      <c r="T1" s="17" t="s">
        <v>18</v>
      </c>
      <c r="U1" s="16" t="s">
        <v>19</v>
      </c>
      <c r="V1" s="18" t="s">
        <v>20</v>
      </c>
      <c r="W1" s="18" t="s">
        <v>21</v>
      </c>
      <c r="X1" s="17" t="s">
        <v>22</v>
      </c>
      <c r="Y1" s="17" t="s">
        <v>23</v>
      </c>
      <c r="Z1" s="17" t="s">
        <v>24</v>
      </c>
      <c r="AA1" s="17" t="s">
        <v>25</v>
      </c>
      <c r="AB1" s="17" t="s">
        <v>26</v>
      </c>
      <c r="AC1" s="18" t="s">
        <v>27</v>
      </c>
      <c r="AD1" s="19" t="s">
        <v>28</v>
      </c>
      <c r="AE1" s="17" t="s">
        <v>29</v>
      </c>
      <c r="AF1" s="17" t="s">
        <v>30</v>
      </c>
      <c r="AG1" s="17" t="s">
        <v>31</v>
      </c>
      <c r="AH1" s="17" t="s">
        <v>32</v>
      </c>
      <c r="AI1" s="17" t="s">
        <v>33</v>
      </c>
      <c r="AJ1" s="17" t="s">
        <v>34</v>
      </c>
      <c r="AK1" s="17" t="s">
        <v>35</v>
      </c>
      <c r="AL1" s="17" t="s">
        <v>36</v>
      </c>
      <c r="AM1" s="17" t="s">
        <v>37</v>
      </c>
      <c r="AN1" s="17" t="s">
        <v>38</v>
      </c>
      <c r="AO1" s="17" t="s">
        <v>39</v>
      </c>
      <c r="AP1" s="17" t="s">
        <v>40</v>
      </c>
      <c r="AQ1" s="17" t="s">
        <v>41</v>
      </c>
      <c r="AR1" s="17" t="s">
        <v>42</v>
      </c>
      <c r="AS1" s="17" t="s">
        <v>43</v>
      </c>
      <c r="AT1" s="17" t="s">
        <v>44</v>
      </c>
      <c r="AU1" s="17" t="s">
        <v>45</v>
      </c>
      <c r="AV1" s="17" t="s">
        <v>46</v>
      </c>
      <c r="AW1" s="17" t="s">
        <v>47</v>
      </c>
      <c r="AX1" s="17" t="s">
        <v>48</v>
      </c>
      <c r="AY1" s="17" t="s">
        <v>49</v>
      </c>
      <c r="AZ1" s="17" t="s">
        <v>50</v>
      </c>
      <c r="BA1" s="34" t="s">
        <v>55</v>
      </c>
      <c r="BB1" s="21" t="s">
        <v>52</v>
      </c>
      <c r="BC1" s="20" t="s">
        <v>53</v>
      </c>
      <c r="BD1" s="17" t="s">
        <v>54</v>
      </c>
      <c r="BE1" s="34" t="s">
        <v>400</v>
      </c>
      <c r="BF1" s="17" t="s">
        <v>401</v>
      </c>
      <c r="BG1" s="17" t="s">
        <v>402</v>
      </c>
      <c r="BH1" s="22" t="s">
        <v>403</v>
      </c>
    </row>
    <row r="2" spans="1:60" x14ac:dyDescent="0.2">
      <c r="A2" s="23">
        <v>1</v>
      </c>
      <c r="B2" s="24">
        <v>3304.7480171299999</v>
      </c>
      <c r="C2" s="24">
        <v>238.03896412200001</v>
      </c>
      <c r="D2" s="25" t="s">
        <v>294</v>
      </c>
      <c r="E2" s="25"/>
      <c r="F2" s="25"/>
      <c r="G2" s="25"/>
      <c r="H2" s="25"/>
      <c r="I2" s="25"/>
      <c r="J2" s="25" t="s">
        <v>262</v>
      </c>
      <c r="K2" s="25"/>
      <c r="L2" s="25"/>
      <c r="M2" s="25"/>
      <c r="N2" s="24">
        <v>0.08</v>
      </c>
      <c r="O2" s="25" t="s">
        <v>252</v>
      </c>
      <c r="P2" s="25">
        <v>2</v>
      </c>
      <c r="Q2" s="25">
        <v>0</v>
      </c>
      <c r="R2" s="24">
        <v>0</v>
      </c>
      <c r="S2" s="25"/>
      <c r="T2" s="25"/>
      <c r="U2" s="24">
        <v>3304.7687285000002</v>
      </c>
      <c r="V2" s="26">
        <v>223500</v>
      </c>
      <c r="W2" s="26">
        <v>2013</v>
      </c>
      <c r="X2" s="25" t="s">
        <v>294</v>
      </c>
      <c r="Y2" s="25" t="s">
        <v>275</v>
      </c>
      <c r="Z2" s="25" t="s">
        <v>87</v>
      </c>
      <c r="AA2" s="25" t="s">
        <v>265</v>
      </c>
      <c r="AB2" s="25" t="s">
        <v>295</v>
      </c>
      <c r="AC2" s="26">
        <v>0.25779999999999997</v>
      </c>
      <c r="AD2" s="27">
        <v>68352</v>
      </c>
      <c r="AE2" s="25" t="s">
        <v>290</v>
      </c>
      <c r="AF2" s="25" t="s">
        <v>296</v>
      </c>
      <c r="AG2" s="25" t="s">
        <v>68</v>
      </c>
      <c r="AH2" s="25" t="s">
        <v>69</v>
      </c>
      <c r="AI2" s="25" t="s">
        <v>285</v>
      </c>
      <c r="AJ2" s="25" t="s">
        <v>71</v>
      </c>
      <c r="AK2" s="25" t="s">
        <v>72</v>
      </c>
      <c r="AL2" s="25" t="s">
        <v>73</v>
      </c>
      <c r="AM2" s="25" t="s">
        <v>74</v>
      </c>
      <c r="AN2" s="25"/>
      <c r="AO2" s="25"/>
      <c r="AP2" s="25"/>
      <c r="AQ2" s="25"/>
      <c r="AR2" s="25" t="s">
        <v>297</v>
      </c>
      <c r="AS2" s="25" t="s">
        <v>259</v>
      </c>
      <c r="AT2" s="25" t="s">
        <v>75</v>
      </c>
      <c r="AU2" s="25" t="s">
        <v>68</v>
      </c>
      <c r="AV2" s="25" t="s">
        <v>69</v>
      </c>
      <c r="AW2" s="25" t="s">
        <v>75</v>
      </c>
      <c r="AX2" s="25" t="s">
        <v>75</v>
      </c>
      <c r="AY2" s="25" t="s">
        <v>75</v>
      </c>
      <c r="AZ2" s="25" t="s">
        <v>58</v>
      </c>
      <c r="BA2" s="35">
        <v>48021</v>
      </c>
      <c r="BB2" s="29">
        <v>8.9999999999999993E-3</v>
      </c>
      <c r="BC2" s="28">
        <v>5548.24</v>
      </c>
      <c r="BD2" s="25">
        <v>10</v>
      </c>
      <c r="BE2" s="35">
        <v>55482.45</v>
      </c>
      <c r="BF2" s="25" t="s">
        <v>59</v>
      </c>
      <c r="BG2" s="25" t="s">
        <v>60</v>
      </c>
      <c r="BH2" s="32"/>
    </row>
    <row r="3" spans="1:60" x14ac:dyDescent="0.2">
      <c r="A3" s="23">
        <v>2</v>
      </c>
      <c r="B3" s="24">
        <v>3713.40492976</v>
      </c>
      <c r="C3" s="24">
        <v>259.553785355</v>
      </c>
      <c r="D3" s="25" t="s">
        <v>288</v>
      </c>
      <c r="E3" s="25"/>
      <c r="F3" s="25"/>
      <c r="G3" s="25"/>
      <c r="H3" s="25"/>
      <c r="I3" s="25"/>
      <c r="J3" s="25" t="s">
        <v>262</v>
      </c>
      <c r="K3" s="25"/>
      <c r="L3" s="25"/>
      <c r="M3" s="25"/>
      <c r="N3" s="24">
        <v>0.1</v>
      </c>
      <c r="O3" s="25" t="s">
        <v>252</v>
      </c>
      <c r="P3" s="25">
        <v>2</v>
      </c>
      <c r="Q3" s="25">
        <v>0</v>
      </c>
      <c r="R3" s="24">
        <v>0</v>
      </c>
      <c r="S3" s="25"/>
      <c r="T3" s="25"/>
      <c r="U3" s="24">
        <v>3713.38694915</v>
      </c>
      <c r="V3" s="26">
        <v>101579</v>
      </c>
      <c r="W3" s="26">
        <v>2013</v>
      </c>
      <c r="X3" s="25" t="s">
        <v>288</v>
      </c>
      <c r="Y3" s="25" t="s">
        <v>275</v>
      </c>
      <c r="Z3" s="25" t="s">
        <v>94</v>
      </c>
      <c r="AA3" s="25" t="s">
        <v>265</v>
      </c>
      <c r="AB3" s="25" t="s">
        <v>289</v>
      </c>
      <c r="AC3" s="26">
        <v>9.0700000000000003E-2</v>
      </c>
      <c r="AD3" s="27">
        <v>395622</v>
      </c>
      <c r="AE3" s="25" t="s">
        <v>290</v>
      </c>
      <c r="AF3" s="25" t="s">
        <v>291</v>
      </c>
      <c r="AG3" s="25" t="s">
        <v>68</v>
      </c>
      <c r="AH3" s="25" t="s">
        <v>69</v>
      </c>
      <c r="AI3" s="25" t="s">
        <v>292</v>
      </c>
      <c r="AJ3" s="25" t="s">
        <v>71</v>
      </c>
      <c r="AK3" s="25" t="s">
        <v>72</v>
      </c>
      <c r="AL3" s="25" t="s">
        <v>73</v>
      </c>
      <c r="AM3" s="25" t="s">
        <v>74</v>
      </c>
      <c r="AN3" s="25"/>
      <c r="AO3" s="25"/>
      <c r="AP3" s="25"/>
      <c r="AQ3" s="25"/>
      <c r="AR3" s="25" t="s">
        <v>293</v>
      </c>
      <c r="AS3" s="25" t="s">
        <v>259</v>
      </c>
      <c r="AT3" s="25" t="s">
        <v>75</v>
      </c>
      <c r="AU3" s="25" t="s">
        <v>68</v>
      </c>
      <c r="AV3" s="25" t="s">
        <v>69</v>
      </c>
      <c r="AW3" s="25" t="s">
        <v>75</v>
      </c>
      <c r="AX3" s="25" t="s">
        <v>75</v>
      </c>
      <c r="AY3" s="25" t="s">
        <v>75</v>
      </c>
      <c r="AZ3" s="25" t="s">
        <v>58</v>
      </c>
      <c r="BA3" s="35">
        <v>40038</v>
      </c>
      <c r="BB3" s="29">
        <v>1.4E-2</v>
      </c>
      <c r="BC3" s="28">
        <v>6495.02</v>
      </c>
      <c r="BD3" s="25">
        <v>10</v>
      </c>
      <c r="BE3" s="35">
        <v>64950.2</v>
      </c>
      <c r="BF3" s="25" t="s">
        <v>59</v>
      </c>
      <c r="BG3" s="25" t="s">
        <v>60</v>
      </c>
      <c r="BH3" s="32"/>
    </row>
    <row r="4" spans="1:60" x14ac:dyDescent="0.2">
      <c r="A4" s="23">
        <v>3</v>
      </c>
      <c r="B4" s="24">
        <v>12435.7717195</v>
      </c>
      <c r="C4" s="24">
        <v>468.82124637200002</v>
      </c>
      <c r="D4" s="25" t="s">
        <v>281</v>
      </c>
      <c r="E4" s="25"/>
      <c r="F4" s="25"/>
      <c r="G4" s="25"/>
      <c r="H4" s="25"/>
      <c r="I4" s="25"/>
      <c r="J4" s="25" t="s">
        <v>272</v>
      </c>
      <c r="K4" s="25"/>
      <c r="L4" s="25"/>
      <c r="M4" s="25"/>
      <c r="N4" s="24">
        <v>0.15</v>
      </c>
      <c r="O4" s="25" t="s">
        <v>252</v>
      </c>
      <c r="P4" s="25">
        <v>2</v>
      </c>
      <c r="Q4" s="25">
        <v>0</v>
      </c>
      <c r="R4" s="24">
        <v>0</v>
      </c>
      <c r="S4" s="25"/>
      <c r="T4" s="25"/>
      <c r="U4" s="24">
        <v>12435.789610100001</v>
      </c>
      <c r="V4" s="26">
        <v>249897</v>
      </c>
      <c r="W4" s="26">
        <v>2013</v>
      </c>
      <c r="X4" s="25" t="s">
        <v>281</v>
      </c>
      <c r="Y4" s="25" t="s">
        <v>63</v>
      </c>
      <c r="Z4" s="25" t="s">
        <v>94</v>
      </c>
      <c r="AA4" s="25" t="s">
        <v>265</v>
      </c>
      <c r="AB4" s="25" t="s">
        <v>282</v>
      </c>
      <c r="AC4" s="26">
        <v>0.24560000000000001</v>
      </c>
      <c r="AD4" s="27">
        <v>90133</v>
      </c>
      <c r="AE4" s="25" t="s">
        <v>283</v>
      </c>
      <c r="AF4" s="25" t="s">
        <v>284</v>
      </c>
      <c r="AG4" s="25" t="s">
        <v>68</v>
      </c>
      <c r="AH4" s="25" t="s">
        <v>69</v>
      </c>
      <c r="AI4" s="25" t="s">
        <v>285</v>
      </c>
      <c r="AJ4" s="25" t="s">
        <v>71</v>
      </c>
      <c r="AK4" s="25" t="s">
        <v>72</v>
      </c>
      <c r="AL4" s="25" t="s">
        <v>73</v>
      </c>
      <c r="AM4" s="25" t="s">
        <v>74</v>
      </c>
      <c r="AN4" s="25"/>
      <c r="AO4" s="25"/>
      <c r="AP4" s="25"/>
      <c r="AQ4" s="25"/>
      <c r="AR4" s="25" t="s">
        <v>286</v>
      </c>
      <c r="AS4" s="25" t="s">
        <v>259</v>
      </c>
      <c r="AT4" s="25" t="s">
        <v>75</v>
      </c>
      <c r="AU4" s="25" t="s">
        <v>68</v>
      </c>
      <c r="AV4" s="25" t="s">
        <v>69</v>
      </c>
      <c r="AW4" s="25" t="s">
        <v>287</v>
      </c>
      <c r="AX4" s="25" t="s">
        <v>75</v>
      </c>
      <c r="AY4" s="25" t="s">
        <v>75</v>
      </c>
      <c r="AZ4" s="25" t="s">
        <v>58</v>
      </c>
      <c r="BA4" s="35">
        <v>55266</v>
      </c>
      <c r="BB4" s="29">
        <v>4.1000000000000002E-2</v>
      </c>
      <c r="BC4" s="28">
        <v>7907.76</v>
      </c>
      <c r="BD4" s="25">
        <v>10</v>
      </c>
      <c r="BE4" s="35">
        <v>79077.570000000007</v>
      </c>
      <c r="BF4" s="25" t="s">
        <v>59</v>
      </c>
      <c r="BG4" s="25" t="s">
        <v>60</v>
      </c>
      <c r="BH4" s="32"/>
    </row>
    <row r="5" spans="1:60" x14ac:dyDescent="0.2">
      <c r="A5" s="23">
        <v>4</v>
      </c>
      <c r="B5" s="24">
        <v>2381.4328357600002</v>
      </c>
      <c r="C5" s="24">
        <v>318.220559874</v>
      </c>
      <c r="D5" s="25" t="s">
        <v>273</v>
      </c>
      <c r="E5" s="25"/>
      <c r="F5" s="25"/>
      <c r="G5" s="25"/>
      <c r="H5" s="25"/>
      <c r="I5" s="25"/>
      <c r="J5" s="25" t="s">
        <v>274</v>
      </c>
      <c r="K5" s="25"/>
      <c r="L5" s="25"/>
      <c r="M5" s="25"/>
      <c r="N5" s="24">
        <v>0.05</v>
      </c>
      <c r="O5" s="25" t="s">
        <v>252</v>
      </c>
      <c r="P5" s="25">
        <v>2</v>
      </c>
      <c r="Q5" s="25">
        <v>0</v>
      </c>
      <c r="R5" s="24">
        <v>0</v>
      </c>
      <c r="S5" s="25"/>
      <c r="T5" s="25"/>
      <c r="U5" s="24">
        <v>35477.581541699998</v>
      </c>
      <c r="V5" s="26">
        <v>408347</v>
      </c>
      <c r="W5" s="26">
        <v>2013</v>
      </c>
      <c r="X5" s="25" t="s">
        <v>273</v>
      </c>
      <c r="Y5" s="25" t="s">
        <v>275</v>
      </c>
      <c r="Z5" s="25" t="s">
        <v>87</v>
      </c>
      <c r="AA5" s="25" t="s">
        <v>265</v>
      </c>
      <c r="AB5" s="25" t="s">
        <v>276</v>
      </c>
      <c r="AC5" s="26">
        <v>0.9617</v>
      </c>
      <c r="AD5" s="27">
        <v>27646</v>
      </c>
      <c r="AE5" s="25" t="s">
        <v>277</v>
      </c>
      <c r="AF5" s="25" t="s">
        <v>278</v>
      </c>
      <c r="AG5" s="25" t="s">
        <v>68</v>
      </c>
      <c r="AH5" s="25" t="s">
        <v>69</v>
      </c>
      <c r="AI5" s="25" t="s">
        <v>279</v>
      </c>
      <c r="AJ5" s="25" t="s">
        <v>71</v>
      </c>
      <c r="AK5" s="25" t="s">
        <v>72</v>
      </c>
      <c r="AL5" s="25" t="s">
        <v>73</v>
      </c>
      <c r="AM5" s="25" t="s">
        <v>74</v>
      </c>
      <c r="AN5" s="25"/>
      <c r="AO5" s="25"/>
      <c r="AP5" s="25"/>
      <c r="AQ5" s="25"/>
      <c r="AR5" s="25" t="s">
        <v>280</v>
      </c>
      <c r="AS5" s="25" t="s">
        <v>259</v>
      </c>
      <c r="AT5" s="25" t="s">
        <v>75</v>
      </c>
      <c r="AU5" s="25" t="s">
        <v>68</v>
      </c>
      <c r="AV5" s="25" t="s">
        <v>69</v>
      </c>
      <c r="AW5" s="25" t="s">
        <v>75</v>
      </c>
      <c r="AX5" s="25" t="s">
        <v>75</v>
      </c>
      <c r="AY5" s="25" t="s">
        <v>75</v>
      </c>
      <c r="AZ5" s="25" t="s">
        <v>58</v>
      </c>
      <c r="BA5" s="35">
        <v>248384</v>
      </c>
      <c r="BB5" s="29">
        <v>8.6999999999999994E-2</v>
      </c>
      <c r="BC5" s="28">
        <v>26553.52</v>
      </c>
      <c r="BD5" s="25">
        <v>10</v>
      </c>
      <c r="BE5" s="35">
        <v>265535.2</v>
      </c>
      <c r="BF5" s="25" t="s">
        <v>59</v>
      </c>
      <c r="BG5" s="25" t="s">
        <v>60</v>
      </c>
      <c r="BH5" s="32"/>
    </row>
    <row r="6" spans="1:60" x14ac:dyDescent="0.2">
      <c r="A6" s="23">
        <v>9</v>
      </c>
      <c r="B6" s="24">
        <v>0</v>
      </c>
      <c r="C6" s="24">
        <v>0</v>
      </c>
      <c r="D6" s="25" t="s">
        <v>139</v>
      </c>
      <c r="E6" s="25"/>
      <c r="F6" s="25"/>
      <c r="G6" s="25"/>
      <c r="H6" s="25"/>
      <c r="I6" s="25"/>
      <c r="J6" s="25"/>
      <c r="K6" s="25"/>
      <c r="L6" s="25"/>
      <c r="M6" s="25"/>
      <c r="N6" s="24">
        <v>0</v>
      </c>
      <c r="O6" s="25"/>
      <c r="P6" s="25">
        <v>0</v>
      </c>
      <c r="Q6" s="25">
        <v>0</v>
      </c>
      <c r="R6" s="24">
        <v>0</v>
      </c>
      <c r="S6" s="25"/>
      <c r="T6" s="25"/>
      <c r="U6" s="24">
        <v>3320.1797069700001</v>
      </c>
      <c r="V6" s="26">
        <v>30043</v>
      </c>
      <c r="W6" s="26">
        <v>2013</v>
      </c>
      <c r="X6" s="25" t="s">
        <v>139</v>
      </c>
      <c r="Y6" s="25" t="s">
        <v>140</v>
      </c>
      <c r="Z6" s="25" t="s">
        <v>94</v>
      </c>
      <c r="AA6" s="25" t="s">
        <v>123</v>
      </c>
      <c r="AB6" s="25" t="s">
        <v>141</v>
      </c>
      <c r="AC6" s="26">
        <v>7.3899999999999993E-2</v>
      </c>
      <c r="AD6" s="27">
        <v>414509</v>
      </c>
      <c r="AE6" s="25" t="s">
        <v>142</v>
      </c>
      <c r="AF6" s="25" t="s">
        <v>143</v>
      </c>
      <c r="AG6" s="25" t="s">
        <v>68</v>
      </c>
      <c r="AH6" s="25" t="s">
        <v>69</v>
      </c>
      <c r="AI6" s="25" t="s">
        <v>144</v>
      </c>
      <c r="AJ6" s="25" t="s">
        <v>71</v>
      </c>
      <c r="AK6" s="25" t="s">
        <v>72</v>
      </c>
      <c r="AL6" s="25" t="s">
        <v>73</v>
      </c>
      <c r="AM6" s="25" t="s">
        <v>74</v>
      </c>
      <c r="AN6" s="25"/>
      <c r="AO6" s="25"/>
      <c r="AP6" s="25"/>
      <c r="AQ6" s="25"/>
      <c r="AR6" s="25" t="s">
        <v>145</v>
      </c>
      <c r="AS6" s="25" t="s">
        <v>138</v>
      </c>
      <c r="AT6" s="25" t="s">
        <v>75</v>
      </c>
      <c r="AU6" s="25" t="s">
        <v>68</v>
      </c>
      <c r="AV6" s="25" t="s">
        <v>69</v>
      </c>
      <c r="AW6" s="25" t="s">
        <v>75</v>
      </c>
      <c r="AX6" s="25" t="s">
        <v>75</v>
      </c>
      <c r="AY6" s="25" t="s">
        <v>75</v>
      </c>
      <c r="AZ6" s="25" t="s">
        <v>58</v>
      </c>
      <c r="BA6" s="35">
        <v>30530</v>
      </c>
      <c r="BB6" s="29">
        <v>4.2999999999999997E-2</v>
      </c>
      <c r="BC6" s="28">
        <v>17317.27</v>
      </c>
      <c r="BD6" s="25">
        <v>10</v>
      </c>
      <c r="BE6" s="35">
        <v>173172.66</v>
      </c>
      <c r="BF6" s="25" t="s">
        <v>59</v>
      </c>
      <c r="BG6" s="25" t="s">
        <v>60</v>
      </c>
      <c r="BH6" s="32"/>
    </row>
    <row r="7" spans="1:60" x14ac:dyDescent="0.2">
      <c r="A7" s="23">
        <v>10</v>
      </c>
      <c r="B7" s="24">
        <v>0</v>
      </c>
      <c r="C7" s="24">
        <v>0</v>
      </c>
      <c r="D7" s="25" t="s">
        <v>146</v>
      </c>
      <c r="E7" s="25"/>
      <c r="F7" s="25"/>
      <c r="G7" s="25"/>
      <c r="H7" s="25"/>
      <c r="I7" s="25"/>
      <c r="J7" s="25"/>
      <c r="K7" s="25"/>
      <c r="L7" s="25"/>
      <c r="M7" s="25"/>
      <c r="N7" s="24">
        <v>0</v>
      </c>
      <c r="O7" s="25"/>
      <c r="P7" s="25">
        <v>0</v>
      </c>
      <c r="Q7" s="25">
        <v>0</v>
      </c>
      <c r="R7" s="24">
        <v>0</v>
      </c>
      <c r="S7" s="25"/>
      <c r="T7" s="25"/>
      <c r="U7" s="24">
        <v>5042.8157082799999</v>
      </c>
      <c r="V7" s="26">
        <v>101967</v>
      </c>
      <c r="W7" s="26">
        <v>2013</v>
      </c>
      <c r="X7" s="25" t="s">
        <v>146</v>
      </c>
      <c r="Y7" s="25" t="s">
        <v>140</v>
      </c>
      <c r="Z7" s="25" t="s">
        <v>94</v>
      </c>
      <c r="AA7" s="25" t="s">
        <v>123</v>
      </c>
      <c r="AB7" s="25" t="s">
        <v>147</v>
      </c>
      <c r="AC7" s="26">
        <v>6.1699999999999998E-2</v>
      </c>
      <c r="AD7" s="27">
        <v>219607</v>
      </c>
      <c r="AE7" s="25" t="s">
        <v>148</v>
      </c>
      <c r="AF7" s="25" t="s">
        <v>149</v>
      </c>
      <c r="AG7" s="25" t="s">
        <v>68</v>
      </c>
      <c r="AH7" s="25" t="s">
        <v>69</v>
      </c>
      <c r="AI7" s="25" t="s">
        <v>150</v>
      </c>
      <c r="AJ7" s="25" t="s">
        <v>71</v>
      </c>
      <c r="AK7" s="25" t="s">
        <v>72</v>
      </c>
      <c r="AL7" s="25" t="s">
        <v>73</v>
      </c>
      <c r="AM7" s="25" t="s">
        <v>74</v>
      </c>
      <c r="AN7" s="25"/>
      <c r="AO7" s="25"/>
      <c r="AP7" s="25"/>
      <c r="AQ7" s="25"/>
      <c r="AR7" s="25" t="s">
        <v>151</v>
      </c>
      <c r="AS7" s="25" t="s">
        <v>138</v>
      </c>
      <c r="AT7" s="25" t="s">
        <v>75</v>
      </c>
      <c r="AU7" s="25" t="s">
        <v>68</v>
      </c>
      <c r="AV7" s="25" t="s">
        <v>69</v>
      </c>
      <c r="AW7" s="25" t="s">
        <v>75</v>
      </c>
      <c r="AX7" s="25" t="s">
        <v>75</v>
      </c>
      <c r="AY7" s="25" t="s">
        <v>75</v>
      </c>
      <c r="AZ7" s="25" t="s">
        <v>58</v>
      </c>
      <c r="BA7" s="35">
        <v>27329</v>
      </c>
      <c r="BB7" s="29">
        <v>0.10299999999999999</v>
      </c>
      <c r="BC7" s="28">
        <v>24369.22</v>
      </c>
      <c r="BD7" s="25">
        <v>10</v>
      </c>
      <c r="BE7" s="35">
        <v>243692.21</v>
      </c>
      <c r="BF7" s="25" t="s">
        <v>59</v>
      </c>
      <c r="BG7" s="25" t="s">
        <v>60</v>
      </c>
      <c r="BH7" s="32"/>
    </row>
    <row r="8" spans="1:60" x14ac:dyDescent="0.2">
      <c r="A8" s="23">
        <v>11</v>
      </c>
      <c r="B8" s="24">
        <v>0</v>
      </c>
      <c r="C8" s="24">
        <v>0</v>
      </c>
      <c r="D8" s="25" t="s">
        <v>154</v>
      </c>
      <c r="E8" s="25"/>
      <c r="F8" s="25"/>
      <c r="G8" s="25"/>
      <c r="H8" s="25"/>
      <c r="I8" s="25"/>
      <c r="J8" s="25"/>
      <c r="K8" s="25"/>
      <c r="L8" s="25"/>
      <c r="M8" s="25"/>
      <c r="N8" s="24">
        <v>0</v>
      </c>
      <c r="O8" s="25"/>
      <c r="P8" s="25">
        <v>0</v>
      </c>
      <c r="Q8" s="25">
        <v>0</v>
      </c>
      <c r="R8" s="24">
        <v>0</v>
      </c>
      <c r="S8" s="25"/>
      <c r="T8" s="25"/>
      <c r="U8" s="24">
        <v>8620.03389857</v>
      </c>
      <c r="V8" s="26">
        <v>273885</v>
      </c>
      <c r="W8" s="26">
        <v>2013</v>
      </c>
      <c r="X8" s="25" t="s">
        <v>154</v>
      </c>
      <c r="Y8" s="25" t="s">
        <v>140</v>
      </c>
      <c r="Z8" s="25" t="s">
        <v>87</v>
      </c>
      <c r="AA8" s="25" t="s">
        <v>123</v>
      </c>
      <c r="AB8" s="25" t="s">
        <v>155</v>
      </c>
      <c r="AC8" s="26">
        <v>0.55500000000000005</v>
      </c>
      <c r="AD8" s="27">
        <v>927658</v>
      </c>
      <c r="AE8" s="25" t="s">
        <v>156</v>
      </c>
      <c r="AF8" s="25" t="s">
        <v>157</v>
      </c>
      <c r="AG8" s="25" t="s">
        <v>68</v>
      </c>
      <c r="AH8" s="25" t="s">
        <v>69</v>
      </c>
      <c r="AI8" s="25" t="s">
        <v>158</v>
      </c>
      <c r="AJ8" s="25" t="s">
        <v>71</v>
      </c>
      <c r="AK8" s="25" t="s">
        <v>72</v>
      </c>
      <c r="AL8" s="25" t="s">
        <v>73</v>
      </c>
      <c r="AM8" s="25" t="s">
        <v>74</v>
      </c>
      <c r="AN8" s="25"/>
      <c r="AO8" s="25"/>
      <c r="AP8" s="25"/>
      <c r="AQ8" s="25"/>
      <c r="AR8" s="25" t="s">
        <v>159</v>
      </c>
      <c r="AS8" s="25" t="s">
        <v>131</v>
      </c>
      <c r="AT8" s="25" t="s">
        <v>75</v>
      </c>
      <c r="AU8" s="25" t="s">
        <v>68</v>
      </c>
      <c r="AV8" s="25" t="s">
        <v>69</v>
      </c>
      <c r="AW8" s="25" t="s">
        <v>75</v>
      </c>
      <c r="AX8" s="25" t="s">
        <v>75</v>
      </c>
      <c r="AY8" s="25" t="s">
        <v>75</v>
      </c>
      <c r="AZ8" s="25" t="s">
        <v>58</v>
      </c>
      <c r="BA8" s="35">
        <v>365152</v>
      </c>
      <c r="BB8" s="29">
        <v>1.0999999999999999E-2</v>
      </c>
      <c r="BC8" s="28">
        <v>20286.22</v>
      </c>
      <c r="BD8" s="25">
        <v>10</v>
      </c>
      <c r="BE8" s="35">
        <v>202862.22</v>
      </c>
      <c r="BF8" s="25" t="s">
        <v>59</v>
      </c>
      <c r="BG8" s="25" t="s">
        <v>60</v>
      </c>
      <c r="BH8" s="32"/>
    </row>
    <row r="9" spans="1:60" x14ac:dyDescent="0.2">
      <c r="A9" s="23">
        <v>12</v>
      </c>
      <c r="B9" s="24">
        <v>0</v>
      </c>
      <c r="C9" s="24">
        <v>0</v>
      </c>
      <c r="D9" s="25" t="s">
        <v>192</v>
      </c>
      <c r="E9" s="25"/>
      <c r="F9" s="25"/>
      <c r="G9" s="25"/>
      <c r="H9" s="25"/>
      <c r="I9" s="25"/>
      <c r="J9" s="25"/>
      <c r="K9" s="25"/>
      <c r="L9" s="25"/>
      <c r="M9" s="25"/>
      <c r="N9" s="24">
        <v>0</v>
      </c>
      <c r="O9" s="25"/>
      <c r="P9" s="25">
        <v>0</v>
      </c>
      <c r="Q9" s="25">
        <v>0</v>
      </c>
      <c r="R9" s="24">
        <v>0</v>
      </c>
      <c r="S9" s="25"/>
      <c r="T9" s="25"/>
      <c r="U9" s="24">
        <v>1707.7962979700001</v>
      </c>
      <c r="V9" s="26">
        <v>80379</v>
      </c>
      <c r="W9" s="26">
        <v>2013</v>
      </c>
      <c r="X9" s="25" t="s">
        <v>192</v>
      </c>
      <c r="Y9" s="25" t="s">
        <v>122</v>
      </c>
      <c r="Z9" s="25" t="s">
        <v>87</v>
      </c>
      <c r="AA9" s="25" t="s">
        <v>123</v>
      </c>
      <c r="AB9" s="25" t="s">
        <v>193</v>
      </c>
      <c r="AC9" s="26">
        <v>4.1399999999999999E-2</v>
      </c>
      <c r="AD9" s="27">
        <v>169213</v>
      </c>
      <c r="AE9" s="25" t="s">
        <v>125</v>
      </c>
      <c r="AF9" s="25" t="s">
        <v>126</v>
      </c>
      <c r="AG9" s="25" t="s">
        <v>127</v>
      </c>
      <c r="AH9" s="25" t="s">
        <v>128</v>
      </c>
      <c r="AI9" s="25" t="s">
        <v>129</v>
      </c>
      <c r="AJ9" s="25" t="s">
        <v>71</v>
      </c>
      <c r="AK9" s="25" t="s">
        <v>72</v>
      </c>
      <c r="AL9" s="25" t="s">
        <v>73</v>
      </c>
      <c r="AM9" s="25" t="s">
        <v>74</v>
      </c>
      <c r="AN9" s="25"/>
      <c r="AO9" s="25"/>
      <c r="AP9" s="25"/>
      <c r="AQ9" s="25"/>
      <c r="AR9" s="25" t="s">
        <v>194</v>
      </c>
      <c r="AS9" s="25" t="s">
        <v>131</v>
      </c>
      <c r="AT9" s="25"/>
      <c r="AU9" s="25" t="s">
        <v>68</v>
      </c>
      <c r="AV9" s="25" t="s">
        <v>69</v>
      </c>
      <c r="AW9" s="25" t="s">
        <v>75</v>
      </c>
      <c r="AX9" s="25" t="s">
        <v>75</v>
      </c>
      <c r="AY9" s="25" t="s">
        <v>75</v>
      </c>
      <c r="AZ9" s="25" t="s">
        <v>58</v>
      </c>
      <c r="BA9" s="35">
        <v>28451</v>
      </c>
      <c r="BB9" s="29">
        <v>3.4000000000000002E-2</v>
      </c>
      <c r="BC9" s="28">
        <v>24781.74</v>
      </c>
      <c r="BD9" s="25">
        <v>10</v>
      </c>
      <c r="BE9" s="35">
        <v>247817.37</v>
      </c>
      <c r="BF9" s="25" t="s">
        <v>59</v>
      </c>
      <c r="BG9" s="25" t="s">
        <v>60</v>
      </c>
      <c r="BH9" s="32"/>
    </row>
    <row r="10" spans="1:60" x14ac:dyDescent="0.2">
      <c r="A10" s="23">
        <v>13</v>
      </c>
      <c r="B10" s="24">
        <v>0</v>
      </c>
      <c r="C10" s="24">
        <v>0</v>
      </c>
      <c r="D10" s="25" t="s">
        <v>121</v>
      </c>
      <c r="E10" s="25"/>
      <c r="F10" s="25"/>
      <c r="G10" s="25"/>
      <c r="H10" s="25"/>
      <c r="I10" s="25"/>
      <c r="J10" s="25"/>
      <c r="K10" s="25"/>
      <c r="L10" s="25"/>
      <c r="M10" s="25"/>
      <c r="N10" s="24">
        <v>0</v>
      </c>
      <c r="O10" s="25"/>
      <c r="P10" s="25">
        <v>0</v>
      </c>
      <c r="Q10" s="25">
        <v>0</v>
      </c>
      <c r="R10" s="24">
        <v>0</v>
      </c>
      <c r="S10" s="25"/>
      <c r="T10" s="25"/>
      <c r="U10" s="24">
        <v>14529.7905082</v>
      </c>
      <c r="V10" s="26">
        <v>256106</v>
      </c>
      <c r="W10" s="26">
        <v>2013</v>
      </c>
      <c r="X10" s="25" t="s">
        <v>121</v>
      </c>
      <c r="Y10" s="25" t="s">
        <v>122</v>
      </c>
      <c r="Z10" s="25" t="s">
        <v>87</v>
      </c>
      <c r="AA10" s="25" t="s">
        <v>123</v>
      </c>
      <c r="AB10" s="25" t="s">
        <v>124</v>
      </c>
      <c r="AC10" s="26">
        <v>0.31830000000000003</v>
      </c>
      <c r="AD10" s="27">
        <v>169213</v>
      </c>
      <c r="AE10" s="25" t="s">
        <v>125</v>
      </c>
      <c r="AF10" s="25" t="s">
        <v>126</v>
      </c>
      <c r="AG10" s="25" t="s">
        <v>127</v>
      </c>
      <c r="AH10" s="25" t="s">
        <v>128</v>
      </c>
      <c r="AI10" s="25" t="s">
        <v>129</v>
      </c>
      <c r="AJ10" s="25" t="s">
        <v>71</v>
      </c>
      <c r="AK10" s="25" t="s">
        <v>72</v>
      </c>
      <c r="AL10" s="25" t="s">
        <v>73</v>
      </c>
      <c r="AM10" s="25" t="s">
        <v>74</v>
      </c>
      <c r="AN10" s="25"/>
      <c r="AO10" s="25"/>
      <c r="AP10" s="25"/>
      <c r="AQ10" s="25"/>
      <c r="AR10" s="25" t="s">
        <v>130</v>
      </c>
      <c r="AS10" s="25" t="s">
        <v>131</v>
      </c>
      <c r="AT10" s="25"/>
      <c r="AU10" s="25" t="s">
        <v>68</v>
      </c>
      <c r="AV10" s="25" t="s">
        <v>69</v>
      </c>
      <c r="AW10" s="25" t="s">
        <v>75</v>
      </c>
      <c r="AX10" s="25" t="s">
        <v>75</v>
      </c>
      <c r="AY10" s="25" t="s">
        <v>75</v>
      </c>
      <c r="AZ10" s="25" t="s">
        <v>58</v>
      </c>
      <c r="BA10" s="35">
        <v>221161</v>
      </c>
      <c r="BB10" s="29">
        <v>0.313</v>
      </c>
      <c r="BC10" s="28">
        <v>207517.79</v>
      </c>
      <c r="BD10" s="25">
        <v>10</v>
      </c>
      <c r="BE10" s="35">
        <v>2075177.94</v>
      </c>
      <c r="BF10" s="25" t="s">
        <v>59</v>
      </c>
      <c r="BG10" s="25" t="s">
        <v>60</v>
      </c>
      <c r="BH10" s="32"/>
    </row>
    <row r="11" spans="1:60" x14ac:dyDescent="0.2">
      <c r="A11" s="23">
        <v>15</v>
      </c>
      <c r="B11" s="24">
        <v>0</v>
      </c>
      <c r="C11" s="24">
        <v>0</v>
      </c>
      <c r="D11" s="25" t="s">
        <v>188</v>
      </c>
      <c r="E11" s="25"/>
      <c r="F11" s="25"/>
      <c r="G11" s="25"/>
      <c r="H11" s="25"/>
      <c r="I11" s="25"/>
      <c r="J11" s="25"/>
      <c r="K11" s="25"/>
      <c r="L11" s="25"/>
      <c r="M11" s="25"/>
      <c r="N11" s="24">
        <v>0</v>
      </c>
      <c r="O11" s="25"/>
      <c r="P11" s="25">
        <v>0</v>
      </c>
      <c r="Q11" s="25">
        <v>0</v>
      </c>
      <c r="R11" s="24">
        <v>0</v>
      </c>
      <c r="S11" s="25"/>
      <c r="T11" s="25"/>
      <c r="U11" s="24">
        <v>23289.264699799998</v>
      </c>
      <c r="V11" s="26">
        <v>370436</v>
      </c>
      <c r="W11" s="26">
        <v>2013</v>
      </c>
      <c r="X11" s="25" t="s">
        <v>188</v>
      </c>
      <c r="Y11" s="25" t="s">
        <v>189</v>
      </c>
      <c r="Z11" s="25" t="s">
        <v>87</v>
      </c>
      <c r="AA11" s="25" t="s">
        <v>180</v>
      </c>
      <c r="AB11" s="25" t="s">
        <v>190</v>
      </c>
      <c r="AC11" s="26">
        <v>0.54530000000000001</v>
      </c>
      <c r="AD11" s="27">
        <v>169213</v>
      </c>
      <c r="AE11" s="25" t="s">
        <v>125</v>
      </c>
      <c r="AF11" s="25" t="s">
        <v>126</v>
      </c>
      <c r="AG11" s="25" t="s">
        <v>127</v>
      </c>
      <c r="AH11" s="25" t="s">
        <v>128</v>
      </c>
      <c r="AI11" s="25" t="s">
        <v>129</v>
      </c>
      <c r="AJ11" s="25" t="s">
        <v>71</v>
      </c>
      <c r="AK11" s="25" t="s">
        <v>72</v>
      </c>
      <c r="AL11" s="25" t="s">
        <v>73</v>
      </c>
      <c r="AM11" s="25" t="s">
        <v>74</v>
      </c>
      <c r="AN11" s="25"/>
      <c r="AO11" s="25"/>
      <c r="AP11" s="25"/>
      <c r="AQ11" s="25"/>
      <c r="AR11" s="25" t="s">
        <v>191</v>
      </c>
      <c r="AS11" s="25" t="s">
        <v>68</v>
      </c>
      <c r="AT11" s="25" t="s">
        <v>75</v>
      </c>
      <c r="AU11" s="25" t="s">
        <v>68</v>
      </c>
      <c r="AV11" s="25" t="s">
        <v>69</v>
      </c>
      <c r="AW11" s="25" t="s">
        <v>75</v>
      </c>
      <c r="AX11" s="25" t="s">
        <v>75</v>
      </c>
      <c r="AY11" s="25" t="s">
        <v>75</v>
      </c>
      <c r="AZ11" s="25" t="s">
        <v>58</v>
      </c>
      <c r="BA11" s="35">
        <v>2964302</v>
      </c>
      <c r="BB11" s="29">
        <v>0.52400000000000002</v>
      </c>
      <c r="BC11" s="28">
        <v>2904897.37</v>
      </c>
      <c r="BD11" s="25">
        <v>10</v>
      </c>
      <c r="BE11" s="35">
        <v>29048973.75</v>
      </c>
      <c r="BF11" s="25" t="s">
        <v>59</v>
      </c>
      <c r="BG11" s="25" t="s">
        <v>60</v>
      </c>
      <c r="BH11" s="32"/>
    </row>
    <row r="12" spans="1:60" x14ac:dyDescent="0.2">
      <c r="A12" s="23">
        <v>16</v>
      </c>
      <c r="B12" s="24">
        <v>0</v>
      </c>
      <c r="C12" s="24">
        <v>0</v>
      </c>
      <c r="D12" s="25" t="s">
        <v>167</v>
      </c>
      <c r="E12" s="25"/>
      <c r="F12" s="25"/>
      <c r="G12" s="25"/>
      <c r="H12" s="25"/>
      <c r="I12" s="25"/>
      <c r="J12" s="25"/>
      <c r="K12" s="25"/>
      <c r="L12" s="25"/>
      <c r="M12" s="25"/>
      <c r="N12" s="24">
        <v>0</v>
      </c>
      <c r="O12" s="25"/>
      <c r="P12" s="25">
        <v>0</v>
      </c>
      <c r="Q12" s="25">
        <v>0</v>
      </c>
      <c r="R12" s="24">
        <v>0</v>
      </c>
      <c r="S12" s="25"/>
      <c r="T12" s="25"/>
      <c r="U12" s="24">
        <v>20158.801781599999</v>
      </c>
      <c r="V12" s="26">
        <v>265568</v>
      </c>
      <c r="W12" s="26">
        <v>2013</v>
      </c>
      <c r="X12" s="25" t="s">
        <v>167</v>
      </c>
      <c r="Y12" s="25" t="s">
        <v>62</v>
      </c>
      <c r="Z12" s="25" t="s">
        <v>87</v>
      </c>
      <c r="AA12" s="25" t="s">
        <v>123</v>
      </c>
      <c r="AB12" s="25" t="s">
        <v>168</v>
      </c>
      <c r="AC12" s="26">
        <v>0.46750000000000003</v>
      </c>
      <c r="AD12" s="27">
        <v>512979</v>
      </c>
      <c r="AE12" s="25" t="s">
        <v>169</v>
      </c>
      <c r="AF12" s="25" t="s">
        <v>170</v>
      </c>
      <c r="AG12" s="25" t="s">
        <v>68</v>
      </c>
      <c r="AH12" s="25" t="s">
        <v>69</v>
      </c>
      <c r="AI12" s="25" t="s">
        <v>171</v>
      </c>
      <c r="AJ12" s="25" t="s">
        <v>71</v>
      </c>
      <c r="AK12" s="25" t="s">
        <v>72</v>
      </c>
      <c r="AL12" s="25" t="s">
        <v>73</v>
      </c>
      <c r="AM12" s="25" t="s">
        <v>74</v>
      </c>
      <c r="AN12" s="25"/>
      <c r="AO12" s="25"/>
      <c r="AP12" s="25"/>
      <c r="AQ12" s="25"/>
      <c r="AR12" s="25" t="s">
        <v>172</v>
      </c>
      <c r="AS12" s="25" t="s">
        <v>76</v>
      </c>
      <c r="AT12" s="25" t="s">
        <v>75</v>
      </c>
      <c r="AU12" s="25" t="s">
        <v>68</v>
      </c>
      <c r="AV12" s="25" t="s">
        <v>69</v>
      </c>
      <c r="AW12" s="25" t="s">
        <v>173</v>
      </c>
      <c r="AX12" s="25" t="s">
        <v>75</v>
      </c>
      <c r="AY12" s="25" t="s">
        <v>75</v>
      </c>
      <c r="AZ12" s="25" t="s">
        <v>58</v>
      </c>
      <c r="BA12" s="35">
        <v>202752</v>
      </c>
      <c r="BB12" s="29">
        <v>0.436</v>
      </c>
      <c r="BC12" s="28">
        <v>190905.41</v>
      </c>
      <c r="BD12" s="25">
        <v>10</v>
      </c>
      <c r="BE12" s="35">
        <v>1909054.1</v>
      </c>
      <c r="BF12" s="25" t="s">
        <v>59</v>
      </c>
      <c r="BG12" s="25" t="s">
        <v>60</v>
      </c>
      <c r="BH12" s="32"/>
    </row>
    <row r="13" spans="1:60" x14ac:dyDescent="0.2">
      <c r="A13" s="23">
        <v>20</v>
      </c>
      <c r="B13" s="24">
        <v>84311.816300999999</v>
      </c>
      <c r="C13" s="24">
        <v>1628.497067</v>
      </c>
      <c r="D13" s="25" t="s">
        <v>335</v>
      </c>
      <c r="E13" s="25"/>
      <c r="F13" s="25"/>
      <c r="G13" s="25"/>
      <c r="H13" s="25"/>
      <c r="I13" s="25"/>
      <c r="J13" s="25" t="s">
        <v>336</v>
      </c>
      <c r="K13" s="25" t="s">
        <v>337</v>
      </c>
      <c r="L13" s="25"/>
      <c r="M13" s="25"/>
      <c r="N13" s="24">
        <v>0</v>
      </c>
      <c r="O13" s="25" t="s">
        <v>313</v>
      </c>
      <c r="P13" s="25">
        <v>2</v>
      </c>
      <c r="Q13" s="25">
        <v>0</v>
      </c>
      <c r="R13" s="24">
        <v>0</v>
      </c>
      <c r="S13" s="25"/>
      <c r="T13" s="25"/>
      <c r="U13" s="24">
        <v>251968.83741499999</v>
      </c>
      <c r="V13" s="26">
        <v>110112</v>
      </c>
      <c r="W13" s="26">
        <v>2013</v>
      </c>
      <c r="X13" s="25" t="s">
        <v>335</v>
      </c>
      <c r="Y13" s="25" t="s">
        <v>202</v>
      </c>
      <c r="Z13" s="25" t="s">
        <v>87</v>
      </c>
      <c r="AA13" s="25" t="s">
        <v>64</v>
      </c>
      <c r="AB13" s="25" t="s">
        <v>338</v>
      </c>
      <c r="AC13" s="26">
        <v>3.9453999999999998</v>
      </c>
      <c r="AD13" s="27">
        <v>524336</v>
      </c>
      <c r="AE13" s="25" t="s">
        <v>339</v>
      </c>
      <c r="AF13" s="25" t="s">
        <v>340</v>
      </c>
      <c r="AG13" s="25" t="s">
        <v>68</v>
      </c>
      <c r="AH13" s="25" t="s">
        <v>69</v>
      </c>
      <c r="AI13" s="25" t="s">
        <v>341</v>
      </c>
      <c r="AJ13" s="25" t="s">
        <v>71</v>
      </c>
      <c r="AK13" s="25" t="s">
        <v>72</v>
      </c>
      <c r="AL13" s="25" t="s">
        <v>73</v>
      </c>
      <c r="AM13" s="25" t="s">
        <v>74</v>
      </c>
      <c r="AN13" s="25"/>
      <c r="AO13" s="25"/>
      <c r="AP13" s="25"/>
      <c r="AQ13" s="25"/>
      <c r="AR13" s="25" t="s">
        <v>342</v>
      </c>
      <c r="AS13" s="25" t="s">
        <v>343</v>
      </c>
      <c r="AT13" s="25"/>
      <c r="AU13" s="25" t="s">
        <v>68</v>
      </c>
      <c r="AV13" s="25" t="s">
        <v>69</v>
      </c>
      <c r="AW13" s="25" t="s">
        <v>75</v>
      </c>
      <c r="AX13" s="25" t="s">
        <v>75</v>
      </c>
      <c r="AY13" s="25" t="s">
        <v>75</v>
      </c>
      <c r="AZ13" s="25" t="s">
        <v>58</v>
      </c>
      <c r="BA13" s="35">
        <v>550000</v>
      </c>
      <c r="BB13" s="29">
        <v>4.2750000000000004</v>
      </c>
      <c r="BC13" s="28">
        <v>406462.71999999997</v>
      </c>
      <c r="BD13" s="25">
        <v>10</v>
      </c>
      <c r="BE13" s="35">
        <v>4064627.17</v>
      </c>
      <c r="BF13" s="25" t="s">
        <v>59</v>
      </c>
      <c r="BG13" s="25" t="s">
        <v>60</v>
      </c>
      <c r="BH13" s="32"/>
    </row>
    <row r="14" spans="1:60" x14ac:dyDescent="0.2">
      <c r="A14" s="23">
        <v>21</v>
      </c>
      <c r="B14" s="24">
        <v>49035.6919911</v>
      </c>
      <c r="C14" s="24">
        <v>1055.56432144</v>
      </c>
      <c r="D14" s="25" t="s">
        <v>344</v>
      </c>
      <c r="E14" s="25"/>
      <c r="F14" s="25"/>
      <c r="G14" s="25"/>
      <c r="H14" s="25"/>
      <c r="I14" s="25"/>
      <c r="J14" s="25" t="s">
        <v>336</v>
      </c>
      <c r="K14" s="25"/>
      <c r="L14" s="25"/>
      <c r="M14" s="25"/>
      <c r="N14" s="24">
        <v>0</v>
      </c>
      <c r="O14" s="25" t="s">
        <v>313</v>
      </c>
      <c r="P14" s="25">
        <v>2</v>
      </c>
      <c r="Q14" s="25">
        <v>0</v>
      </c>
      <c r="R14" s="24">
        <v>0</v>
      </c>
      <c r="S14" s="25"/>
      <c r="T14" s="25"/>
      <c r="U14" s="24">
        <v>49035.686790200001</v>
      </c>
      <c r="V14" s="26">
        <v>72743</v>
      </c>
      <c r="W14" s="26">
        <v>2013</v>
      </c>
      <c r="X14" s="25" t="s">
        <v>344</v>
      </c>
      <c r="Y14" s="25" t="s">
        <v>202</v>
      </c>
      <c r="Z14" s="25" t="s">
        <v>87</v>
      </c>
      <c r="AA14" s="25" t="s">
        <v>64</v>
      </c>
      <c r="AB14" s="25" t="s">
        <v>345</v>
      </c>
      <c r="AC14" s="26">
        <v>0.88500000000000001</v>
      </c>
      <c r="AD14" s="27">
        <v>152906</v>
      </c>
      <c r="AE14" s="25" t="s">
        <v>334</v>
      </c>
      <c r="AF14" s="25" t="s">
        <v>329</v>
      </c>
      <c r="AG14" s="25" t="s">
        <v>68</v>
      </c>
      <c r="AH14" s="25" t="s">
        <v>69</v>
      </c>
      <c r="AI14" s="25" t="s">
        <v>330</v>
      </c>
      <c r="AJ14" s="25" t="s">
        <v>71</v>
      </c>
      <c r="AK14" s="25" t="s">
        <v>72</v>
      </c>
      <c r="AL14" s="25" t="s">
        <v>73</v>
      </c>
      <c r="AM14" s="25" t="s">
        <v>74</v>
      </c>
      <c r="AN14" s="25"/>
      <c r="AO14" s="25"/>
      <c r="AP14" s="25"/>
      <c r="AQ14" s="25"/>
      <c r="AR14" s="25" t="s">
        <v>346</v>
      </c>
      <c r="AS14" s="25" t="s">
        <v>343</v>
      </c>
      <c r="AT14" s="25"/>
      <c r="AU14" s="25" t="s">
        <v>68</v>
      </c>
      <c r="AV14" s="25" t="s">
        <v>69</v>
      </c>
      <c r="AW14" s="25" t="s">
        <v>75</v>
      </c>
      <c r="AX14" s="25" t="s">
        <v>75</v>
      </c>
      <c r="AY14" s="25" t="s">
        <v>75</v>
      </c>
      <c r="AZ14" s="25" t="s">
        <v>58</v>
      </c>
      <c r="BA14" s="35">
        <v>322247</v>
      </c>
      <c r="BB14" s="29">
        <v>1.1259999999999999</v>
      </c>
      <c r="BC14" s="28">
        <v>322248.28000000003</v>
      </c>
      <c r="BD14" s="25">
        <v>10</v>
      </c>
      <c r="BE14" s="35">
        <v>3222482.8</v>
      </c>
      <c r="BF14" s="25" t="s">
        <v>59</v>
      </c>
      <c r="BG14" s="25" t="s">
        <v>60</v>
      </c>
      <c r="BH14" s="32"/>
    </row>
    <row r="15" spans="1:60" x14ac:dyDescent="0.2">
      <c r="A15" s="23">
        <v>22</v>
      </c>
      <c r="B15" s="24">
        <v>125748.973318</v>
      </c>
      <c r="C15" s="24">
        <v>1678.64467719</v>
      </c>
      <c r="D15" s="25" t="s">
        <v>347</v>
      </c>
      <c r="E15" s="25"/>
      <c r="F15" s="25"/>
      <c r="G15" s="25"/>
      <c r="H15" s="25"/>
      <c r="I15" s="25"/>
      <c r="J15" s="25" t="s">
        <v>348</v>
      </c>
      <c r="K15" s="25"/>
      <c r="L15" s="25"/>
      <c r="M15" s="25"/>
      <c r="N15" s="24">
        <v>0</v>
      </c>
      <c r="O15" s="25" t="s">
        <v>313</v>
      </c>
      <c r="P15" s="25">
        <v>2</v>
      </c>
      <c r="Q15" s="25">
        <v>0</v>
      </c>
      <c r="R15" s="24">
        <v>0</v>
      </c>
      <c r="S15" s="25"/>
      <c r="T15" s="25"/>
      <c r="U15" s="24">
        <v>125748.97341399999</v>
      </c>
      <c r="V15" s="26">
        <v>176301</v>
      </c>
      <c r="W15" s="26">
        <v>2013</v>
      </c>
      <c r="X15" s="25" t="s">
        <v>347</v>
      </c>
      <c r="Y15" s="25" t="s">
        <v>62</v>
      </c>
      <c r="Z15" s="25" t="s">
        <v>87</v>
      </c>
      <c r="AA15" s="25" t="s">
        <v>64</v>
      </c>
      <c r="AB15" s="25" t="s">
        <v>349</v>
      </c>
      <c r="AC15" s="26">
        <v>2.0546000000000002</v>
      </c>
      <c r="AD15" s="27">
        <v>152906</v>
      </c>
      <c r="AE15" s="25" t="s">
        <v>334</v>
      </c>
      <c r="AF15" s="25" t="s">
        <v>329</v>
      </c>
      <c r="AG15" s="25" t="s">
        <v>68</v>
      </c>
      <c r="AH15" s="25" t="s">
        <v>69</v>
      </c>
      <c r="AI15" s="25" t="s">
        <v>330</v>
      </c>
      <c r="AJ15" s="25" t="s">
        <v>71</v>
      </c>
      <c r="AK15" s="25" t="s">
        <v>72</v>
      </c>
      <c r="AL15" s="25" t="s">
        <v>73</v>
      </c>
      <c r="AM15" s="25" t="s">
        <v>74</v>
      </c>
      <c r="AN15" s="25"/>
      <c r="AO15" s="25"/>
      <c r="AP15" s="25"/>
      <c r="AQ15" s="25"/>
      <c r="AR15" s="25" t="s">
        <v>350</v>
      </c>
      <c r="AS15" s="25" t="s">
        <v>343</v>
      </c>
      <c r="AT15" s="25"/>
      <c r="AU15" s="25" t="s">
        <v>68</v>
      </c>
      <c r="AV15" s="25" t="s">
        <v>69</v>
      </c>
      <c r="AW15" s="25" t="s">
        <v>75</v>
      </c>
      <c r="AX15" s="25" t="s">
        <v>75</v>
      </c>
      <c r="AY15" s="25" t="s">
        <v>75</v>
      </c>
      <c r="AZ15" s="25" t="s">
        <v>58</v>
      </c>
      <c r="BA15" s="35">
        <v>753293</v>
      </c>
      <c r="BB15" s="29">
        <v>0.22900000000000001</v>
      </c>
      <c r="BC15" s="28">
        <v>59858.239999999998</v>
      </c>
      <c r="BD15" s="25">
        <v>10</v>
      </c>
      <c r="BE15" s="35">
        <v>598582.39</v>
      </c>
      <c r="BF15" s="25" t="s">
        <v>59</v>
      </c>
      <c r="BG15" s="25" t="s">
        <v>60</v>
      </c>
      <c r="BH15" s="32"/>
    </row>
    <row r="16" spans="1:60" x14ac:dyDescent="0.2">
      <c r="A16" s="23">
        <v>23</v>
      </c>
      <c r="B16" s="24">
        <v>20040.634294700001</v>
      </c>
      <c r="C16" s="24">
        <v>608.757410306</v>
      </c>
      <c r="D16" s="25" t="s">
        <v>351</v>
      </c>
      <c r="E16" s="25"/>
      <c r="F16" s="25"/>
      <c r="G16" s="25"/>
      <c r="H16" s="25"/>
      <c r="I16" s="25"/>
      <c r="J16" s="25" t="s">
        <v>348</v>
      </c>
      <c r="K16" s="25"/>
      <c r="L16" s="25"/>
      <c r="M16" s="25"/>
      <c r="N16" s="24">
        <v>0</v>
      </c>
      <c r="O16" s="25" t="s">
        <v>313</v>
      </c>
      <c r="P16" s="25">
        <v>2</v>
      </c>
      <c r="Q16" s="25">
        <v>0</v>
      </c>
      <c r="R16" s="24">
        <v>0</v>
      </c>
      <c r="S16" s="25"/>
      <c r="T16" s="25"/>
      <c r="U16" s="24">
        <v>20040.634727100001</v>
      </c>
      <c r="V16" s="26">
        <v>373028</v>
      </c>
      <c r="W16" s="26">
        <v>2013</v>
      </c>
      <c r="X16" s="25" t="s">
        <v>351</v>
      </c>
      <c r="Y16" s="25" t="s">
        <v>202</v>
      </c>
      <c r="Z16" s="25" t="s">
        <v>87</v>
      </c>
      <c r="AA16" s="25" t="s">
        <v>64</v>
      </c>
      <c r="AB16" s="25" t="s">
        <v>352</v>
      </c>
      <c r="AC16" s="26">
        <v>0.45710000000000001</v>
      </c>
      <c r="AD16" s="27">
        <v>68307</v>
      </c>
      <c r="AE16" s="25" t="s">
        <v>353</v>
      </c>
      <c r="AF16" s="25" t="s">
        <v>354</v>
      </c>
      <c r="AG16" s="25" t="s">
        <v>355</v>
      </c>
      <c r="AH16" s="25" t="s">
        <v>69</v>
      </c>
      <c r="AI16" s="25" t="s">
        <v>356</v>
      </c>
      <c r="AJ16" s="25" t="s">
        <v>71</v>
      </c>
      <c r="AK16" s="25" t="s">
        <v>72</v>
      </c>
      <c r="AL16" s="25" t="s">
        <v>73</v>
      </c>
      <c r="AM16" s="25" t="s">
        <v>74</v>
      </c>
      <c r="AN16" s="25"/>
      <c r="AO16" s="25"/>
      <c r="AP16" s="25"/>
      <c r="AQ16" s="25"/>
      <c r="AR16" s="25" t="s">
        <v>357</v>
      </c>
      <c r="AS16" s="25" t="s">
        <v>76</v>
      </c>
      <c r="AT16" s="25"/>
      <c r="AU16" s="25" t="s">
        <v>68</v>
      </c>
      <c r="AV16" s="25" t="s">
        <v>69</v>
      </c>
      <c r="AW16" s="25" t="s">
        <v>75</v>
      </c>
      <c r="AX16" s="25" t="s">
        <v>75</v>
      </c>
      <c r="AY16" s="25" t="s">
        <v>75</v>
      </c>
      <c r="AZ16" s="25" t="s">
        <v>58</v>
      </c>
      <c r="BA16" s="35">
        <v>78239</v>
      </c>
      <c r="BB16" s="29">
        <v>0.46</v>
      </c>
      <c r="BC16" s="28">
        <v>78238.94</v>
      </c>
      <c r="BD16" s="25">
        <v>10</v>
      </c>
      <c r="BE16" s="35">
        <v>782389.43</v>
      </c>
      <c r="BF16" s="25" t="s">
        <v>59</v>
      </c>
      <c r="BG16" s="25" t="s">
        <v>60</v>
      </c>
      <c r="BH16" s="32"/>
    </row>
    <row r="17" spans="1:60" x14ac:dyDescent="0.2">
      <c r="A17" s="23">
        <v>35</v>
      </c>
      <c r="B17" s="24">
        <v>57101.140077600001</v>
      </c>
      <c r="C17" s="24">
        <v>1072.3901910699999</v>
      </c>
      <c r="D17" s="25" t="s">
        <v>358</v>
      </c>
      <c r="E17" s="25"/>
      <c r="F17" s="25"/>
      <c r="G17" s="25"/>
      <c r="H17" s="25"/>
      <c r="I17" s="25"/>
      <c r="J17" s="25"/>
      <c r="K17" s="25"/>
      <c r="L17" s="25"/>
      <c r="M17" s="25"/>
      <c r="N17" s="24">
        <v>0</v>
      </c>
      <c r="O17" s="25"/>
      <c r="P17" s="25">
        <v>0</v>
      </c>
      <c r="Q17" s="25">
        <v>0</v>
      </c>
      <c r="R17" s="24">
        <v>0</v>
      </c>
      <c r="S17" s="25"/>
      <c r="T17" s="25"/>
      <c r="U17" s="24">
        <v>57101.140053199997</v>
      </c>
      <c r="V17" s="26">
        <v>47547</v>
      </c>
      <c r="W17" s="26">
        <v>2013</v>
      </c>
      <c r="X17" s="25" t="s">
        <v>358</v>
      </c>
      <c r="Y17" s="25" t="s">
        <v>202</v>
      </c>
      <c r="Z17" s="25" t="s">
        <v>63</v>
      </c>
      <c r="AA17" s="25" t="s">
        <v>64</v>
      </c>
      <c r="AB17" s="25" t="s">
        <v>359</v>
      </c>
      <c r="AC17" s="26">
        <v>1.0353000000000001</v>
      </c>
      <c r="AD17" s="27">
        <v>68307</v>
      </c>
      <c r="AE17" s="25" t="s">
        <v>353</v>
      </c>
      <c r="AF17" s="25" t="s">
        <v>354</v>
      </c>
      <c r="AG17" s="25" t="s">
        <v>355</v>
      </c>
      <c r="AH17" s="25" t="s">
        <v>69</v>
      </c>
      <c r="AI17" s="25" t="s">
        <v>356</v>
      </c>
      <c r="AJ17" s="25" t="s">
        <v>71</v>
      </c>
      <c r="AK17" s="25" t="s">
        <v>72</v>
      </c>
      <c r="AL17" s="25" t="s">
        <v>73</v>
      </c>
      <c r="AM17" s="25" t="s">
        <v>74</v>
      </c>
      <c r="AN17" s="25"/>
      <c r="AO17" s="25"/>
      <c r="AP17" s="25"/>
      <c r="AQ17" s="25"/>
      <c r="AR17" s="25" t="s">
        <v>75</v>
      </c>
      <c r="AS17" s="25" t="s">
        <v>76</v>
      </c>
      <c r="AT17" s="25" t="s">
        <v>75</v>
      </c>
      <c r="AU17" s="25" t="s">
        <v>68</v>
      </c>
      <c r="AV17" s="25" t="s">
        <v>69</v>
      </c>
      <c r="AW17" s="25" t="s">
        <v>173</v>
      </c>
      <c r="AX17" s="25" t="s">
        <v>75</v>
      </c>
      <c r="AY17" s="25" t="s">
        <v>75</v>
      </c>
      <c r="AZ17" s="25" t="s">
        <v>58</v>
      </c>
      <c r="BA17" s="35">
        <v>81175</v>
      </c>
      <c r="BB17" s="29">
        <v>1.3049999999999999</v>
      </c>
      <c r="BC17" s="28">
        <v>80820.94</v>
      </c>
      <c r="BD17" s="25">
        <v>10</v>
      </c>
      <c r="BE17" s="35">
        <v>808209.43</v>
      </c>
      <c r="BF17" s="25" t="s">
        <v>59</v>
      </c>
      <c r="BG17" s="25" t="s">
        <v>60</v>
      </c>
      <c r="BH17" s="32"/>
    </row>
    <row r="18" spans="1:60" x14ac:dyDescent="0.2">
      <c r="A18" s="23">
        <v>36</v>
      </c>
      <c r="B18" s="24">
        <v>70633.515310999996</v>
      </c>
      <c r="C18" s="24">
        <v>1302.72074256</v>
      </c>
      <c r="D18" s="25" t="s">
        <v>326</v>
      </c>
      <c r="E18" s="25"/>
      <c r="F18" s="25"/>
      <c r="G18" s="25"/>
      <c r="H18" s="25"/>
      <c r="I18" s="25"/>
      <c r="J18" s="25"/>
      <c r="K18" s="25"/>
      <c r="L18" s="25"/>
      <c r="M18" s="25"/>
      <c r="N18" s="24">
        <v>1.26</v>
      </c>
      <c r="O18" s="25" t="s">
        <v>313</v>
      </c>
      <c r="P18" s="25">
        <v>2</v>
      </c>
      <c r="Q18" s="25">
        <v>0</v>
      </c>
      <c r="R18" s="24">
        <v>0</v>
      </c>
      <c r="S18" s="25"/>
      <c r="T18" s="25"/>
      <c r="U18" s="24">
        <v>53695.451451599998</v>
      </c>
      <c r="V18" s="26">
        <v>16213</v>
      </c>
      <c r="W18" s="26">
        <v>2013</v>
      </c>
      <c r="X18" s="25" t="s">
        <v>326</v>
      </c>
      <c r="Y18" s="25" t="s">
        <v>122</v>
      </c>
      <c r="Z18" s="25" t="s">
        <v>87</v>
      </c>
      <c r="AA18" s="25" t="s">
        <v>64</v>
      </c>
      <c r="AB18" s="25" t="s">
        <v>327</v>
      </c>
      <c r="AC18" s="26">
        <v>1</v>
      </c>
      <c r="AD18" s="27">
        <v>170848</v>
      </c>
      <c r="AE18" s="25" t="s">
        <v>328</v>
      </c>
      <c r="AF18" s="25" t="s">
        <v>329</v>
      </c>
      <c r="AG18" s="25" t="s">
        <v>68</v>
      </c>
      <c r="AH18" s="25" t="s">
        <v>69</v>
      </c>
      <c r="AI18" s="25" t="s">
        <v>330</v>
      </c>
      <c r="AJ18" s="25" t="s">
        <v>71</v>
      </c>
      <c r="AK18" s="25" t="s">
        <v>72</v>
      </c>
      <c r="AL18" s="25" t="s">
        <v>73</v>
      </c>
      <c r="AM18" s="25" t="s">
        <v>74</v>
      </c>
      <c r="AN18" s="25"/>
      <c r="AO18" s="25"/>
      <c r="AP18" s="25"/>
      <c r="AQ18" s="25"/>
      <c r="AR18" s="25" t="s">
        <v>331</v>
      </c>
      <c r="AS18" s="25" t="s">
        <v>76</v>
      </c>
      <c r="AT18" s="25"/>
      <c r="AU18" s="25" t="s">
        <v>68</v>
      </c>
      <c r="AV18" s="25" t="s">
        <v>69</v>
      </c>
      <c r="AW18" s="25" t="s">
        <v>75</v>
      </c>
      <c r="AX18" s="25" t="s">
        <v>75</v>
      </c>
      <c r="AY18" s="25" t="s">
        <v>75</v>
      </c>
      <c r="AZ18" s="25" t="s">
        <v>58</v>
      </c>
      <c r="BA18" s="35">
        <v>398274</v>
      </c>
      <c r="BB18" s="29">
        <v>4.0000000000000001E-3</v>
      </c>
      <c r="BC18" s="28">
        <v>1276.78</v>
      </c>
      <c r="BD18" s="25">
        <v>10</v>
      </c>
      <c r="BE18" s="35">
        <v>12767.78</v>
      </c>
      <c r="BF18" s="25" t="s">
        <v>59</v>
      </c>
      <c r="BG18" s="25" t="s">
        <v>60</v>
      </c>
      <c r="BH18" s="32"/>
    </row>
    <row r="19" spans="1:60" x14ac:dyDescent="0.2">
      <c r="A19" s="23">
        <v>38</v>
      </c>
      <c r="B19" s="24">
        <v>34988.0438612</v>
      </c>
      <c r="C19" s="24">
        <v>778.78061742800003</v>
      </c>
      <c r="D19" s="25" t="s">
        <v>332</v>
      </c>
      <c r="E19" s="25"/>
      <c r="F19" s="25"/>
      <c r="G19" s="25"/>
      <c r="H19" s="25"/>
      <c r="I19" s="25"/>
      <c r="J19" s="25" t="s">
        <v>262</v>
      </c>
      <c r="K19" s="25"/>
      <c r="L19" s="25"/>
      <c r="M19" s="25"/>
      <c r="N19" s="24">
        <v>0.42</v>
      </c>
      <c r="O19" s="25" t="s">
        <v>313</v>
      </c>
      <c r="P19" s="25">
        <v>2</v>
      </c>
      <c r="Q19" s="25">
        <v>0</v>
      </c>
      <c r="R19" s="24">
        <v>0</v>
      </c>
      <c r="S19" s="25"/>
      <c r="T19" s="25"/>
      <c r="U19" s="24">
        <v>34988.049614800002</v>
      </c>
      <c r="V19" s="26">
        <v>66167</v>
      </c>
      <c r="W19" s="26">
        <v>2013</v>
      </c>
      <c r="X19" s="25" t="s">
        <v>332</v>
      </c>
      <c r="Y19" s="25" t="s">
        <v>202</v>
      </c>
      <c r="Z19" s="25" t="s">
        <v>63</v>
      </c>
      <c r="AA19" s="25" t="s">
        <v>64</v>
      </c>
      <c r="AB19" s="25" t="s">
        <v>333</v>
      </c>
      <c r="AC19" s="26">
        <v>0.39900000000000002</v>
      </c>
      <c r="AD19" s="27">
        <v>152906</v>
      </c>
      <c r="AE19" s="25" t="s">
        <v>334</v>
      </c>
      <c r="AF19" s="25" t="s">
        <v>329</v>
      </c>
      <c r="AG19" s="25" t="s">
        <v>68</v>
      </c>
      <c r="AH19" s="25" t="s">
        <v>69</v>
      </c>
      <c r="AI19" s="25" t="s">
        <v>330</v>
      </c>
      <c r="AJ19" s="25" t="s">
        <v>71</v>
      </c>
      <c r="AK19" s="25" t="s">
        <v>72</v>
      </c>
      <c r="AL19" s="25" t="s">
        <v>73</v>
      </c>
      <c r="AM19" s="25" t="s">
        <v>74</v>
      </c>
      <c r="AN19" s="25"/>
      <c r="AO19" s="25"/>
      <c r="AP19" s="25"/>
      <c r="AQ19" s="25"/>
      <c r="AR19" s="25" t="s">
        <v>75</v>
      </c>
      <c r="AS19" s="25" t="s">
        <v>76</v>
      </c>
      <c r="AT19" s="25" t="s">
        <v>75</v>
      </c>
      <c r="AU19" s="25" t="s">
        <v>68</v>
      </c>
      <c r="AV19" s="25" t="s">
        <v>69</v>
      </c>
      <c r="AW19" s="25" t="s">
        <v>75</v>
      </c>
      <c r="AX19" s="25" t="s">
        <v>75</v>
      </c>
      <c r="AY19" s="25" t="s">
        <v>75</v>
      </c>
      <c r="AZ19" s="25" t="s">
        <v>58</v>
      </c>
      <c r="BA19" s="35">
        <v>62568</v>
      </c>
      <c r="BB19" s="29">
        <v>0.58599999999999997</v>
      </c>
      <c r="BC19" s="28">
        <v>45634.96</v>
      </c>
      <c r="BD19" s="25">
        <v>10</v>
      </c>
      <c r="BE19" s="35">
        <v>456349.64</v>
      </c>
      <c r="BF19" s="25" t="s">
        <v>59</v>
      </c>
      <c r="BG19" s="25" t="s">
        <v>60</v>
      </c>
      <c r="BH19" s="32"/>
    </row>
    <row r="20" spans="1:60" x14ac:dyDescent="0.2">
      <c r="A20" s="23">
        <v>58</v>
      </c>
      <c r="B20" s="24">
        <v>1973156.0541699999</v>
      </c>
      <c r="C20" s="24">
        <v>20114.015996099999</v>
      </c>
      <c r="D20" s="25" t="s">
        <v>381</v>
      </c>
      <c r="E20" s="25"/>
      <c r="F20" s="25"/>
      <c r="G20" s="25"/>
      <c r="H20" s="25"/>
      <c r="I20" s="25"/>
      <c r="J20" s="25"/>
      <c r="K20" s="25"/>
      <c r="L20" s="25"/>
      <c r="M20" s="25"/>
      <c r="N20" s="24">
        <v>47</v>
      </c>
      <c r="O20" s="25" t="s">
        <v>313</v>
      </c>
      <c r="P20" s="25">
        <v>2</v>
      </c>
      <c r="Q20" s="25">
        <v>0</v>
      </c>
      <c r="R20" s="24">
        <v>0</v>
      </c>
      <c r="S20" s="25"/>
      <c r="T20" s="25"/>
      <c r="U20" s="24">
        <v>1936899.2307200001</v>
      </c>
      <c r="V20" s="26">
        <v>195877</v>
      </c>
      <c r="W20" s="26">
        <v>2013</v>
      </c>
      <c r="X20" s="25" t="s">
        <v>381</v>
      </c>
      <c r="Y20" s="25" t="s">
        <v>305</v>
      </c>
      <c r="Z20" s="25" t="s">
        <v>63</v>
      </c>
      <c r="AA20" s="25" t="s">
        <v>382</v>
      </c>
      <c r="AB20" s="25" t="s">
        <v>383</v>
      </c>
      <c r="AC20" s="26">
        <v>47.980600000000003</v>
      </c>
      <c r="AD20" s="27">
        <v>919978</v>
      </c>
      <c r="AE20" s="25" t="s">
        <v>384</v>
      </c>
      <c r="AF20" s="25" t="s">
        <v>385</v>
      </c>
      <c r="AG20" s="25" t="s">
        <v>386</v>
      </c>
      <c r="AH20" s="25" t="s">
        <v>69</v>
      </c>
      <c r="AI20" s="25" t="s">
        <v>387</v>
      </c>
      <c r="AJ20" s="25" t="s">
        <v>71</v>
      </c>
      <c r="AK20" s="25" t="s">
        <v>72</v>
      </c>
      <c r="AL20" s="25" t="s">
        <v>73</v>
      </c>
      <c r="AM20" s="25" t="s">
        <v>74</v>
      </c>
      <c r="AN20" s="25"/>
      <c r="AO20" s="25"/>
      <c r="AP20" s="25"/>
      <c r="AQ20" s="25"/>
      <c r="AR20" s="25" t="s">
        <v>380</v>
      </c>
      <c r="AS20" s="25" t="s">
        <v>76</v>
      </c>
      <c r="AT20" s="25" t="s">
        <v>75</v>
      </c>
      <c r="AU20" s="25" t="s">
        <v>68</v>
      </c>
      <c r="AV20" s="25" t="s">
        <v>69</v>
      </c>
      <c r="AW20" s="25" t="s">
        <v>158</v>
      </c>
      <c r="AX20" s="25" t="s">
        <v>75</v>
      </c>
      <c r="AY20" s="25" t="s">
        <v>75</v>
      </c>
      <c r="AZ20" s="25" t="s">
        <v>58</v>
      </c>
      <c r="BA20" s="35">
        <v>0</v>
      </c>
      <c r="BB20" s="29">
        <v>5.1100000000000003</v>
      </c>
      <c r="BC20" s="28">
        <v>21617</v>
      </c>
      <c r="BD20" s="25">
        <v>10</v>
      </c>
      <c r="BE20" s="35">
        <v>216171</v>
      </c>
      <c r="BF20" s="25" t="s">
        <v>59</v>
      </c>
      <c r="BG20" s="25" t="s">
        <v>388</v>
      </c>
      <c r="BH20" s="32"/>
    </row>
    <row r="21" spans="1:60" x14ac:dyDescent="0.2">
      <c r="A21" s="23">
        <v>59</v>
      </c>
      <c r="B21" s="24">
        <v>370100.391298</v>
      </c>
      <c r="C21" s="24">
        <v>2947.4202103600001</v>
      </c>
      <c r="D21" s="25" t="s">
        <v>364</v>
      </c>
      <c r="E21" s="25"/>
      <c r="F21" s="25"/>
      <c r="G21" s="25"/>
      <c r="H21" s="25"/>
      <c r="I21" s="25"/>
      <c r="J21" s="25"/>
      <c r="K21" s="25"/>
      <c r="L21" s="25"/>
      <c r="M21" s="25"/>
      <c r="N21" s="24">
        <v>5.78</v>
      </c>
      <c r="O21" s="25" t="s">
        <v>252</v>
      </c>
      <c r="P21" s="25">
        <v>2</v>
      </c>
      <c r="Q21" s="25">
        <v>0</v>
      </c>
      <c r="R21" s="24">
        <v>0</v>
      </c>
      <c r="S21" s="25"/>
      <c r="T21" s="25"/>
      <c r="U21" s="24">
        <v>18404660.232000001</v>
      </c>
      <c r="V21" s="26">
        <v>166425</v>
      </c>
      <c r="W21" s="26">
        <v>2013</v>
      </c>
      <c r="X21" s="25" t="s">
        <v>364</v>
      </c>
      <c r="Y21" s="25" t="s">
        <v>305</v>
      </c>
      <c r="Z21" s="25" t="s">
        <v>87</v>
      </c>
      <c r="AA21" s="25" t="s">
        <v>253</v>
      </c>
      <c r="AB21" s="25" t="s">
        <v>365</v>
      </c>
      <c r="AC21" s="26">
        <v>423.92380000000003</v>
      </c>
      <c r="AD21" s="27">
        <v>21785</v>
      </c>
      <c r="AE21" s="25" t="s">
        <v>366</v>
      </c>
      <c r="AF21" s="25" t="s">
        <v>367</v>
      </c>
      <c r="AG21" s="25" t="s">
        <v>368</v>
      </c>
      <c r="AH21" s="25" t="s">
        <v>128</v>
      </c>
      <c r="AI21" s="25" t="s">
        <v>369</v>
      </c>
      <c r="AJ21" s="25" t="s">
        <v>71</v>
      </c>
      <c r="AK21" s="25" t="s">
        <v>72</v>
      </c>
      <c r="AL21" s="25" t="s">
        <v>73</v>
      </c>
      <c r="AM21" s="25" t="s">
        <v>74</v>
      </c>
      <c r="AN21" s="25"/>
      <c r="AO21" s="25"/>
      <c r="AP21" s="25"/>
      <c r="AQ21" s="25"/>
      <c r="AR21" s="25" t="s">
        <v>75</v>
      </c>
      <c r="AS21" s="25" t="s">
        <v>312</v>
      </c>
      <c r="AT21" s="25" t="s">
        <v>75</v>
      </c>
      <c r="AU21" s="25" t="s">
        <v>68</v>
      </c>
      <c r="AV21" s="25" t="s">
        <v>69</v>
      </c>
      <c r="AW21" s="25" t="s">
        <v>370</v>
      </c>
      <c r="AX21" s="25" t="s">
        <v>75</v>
      </c>
      <c r="AY21" s="25" t="s">
        <v>75</v>
      </c>
      <c r="AZ21" s="25" t="s">
        <v>58</v>
      </c>
      <c r="BA21" s="35">
        <v>3500000</v>
      </c>
      <c r="BB21" s="29">
        <v>62.674999999999997</v>
      </c>
      <c r="BC21" s="28">
        <v>519184.48</v>
      </c>
      <c r="BD21" s="25">
        <v>5</v>
      </c>
      <c r="BE21" s="35">
        <v>2595922.4</v>
      </c>
      <c r="BF21" s="25" t="s">
        <v>59</v>
      </c>
      <c r="BG21" s="25" t="s">
        <v>60</v>
      </c>
      <c r="BH21" s="32"/>
    </row>
    <row r="22" spans="1:60" x14ac:dyDescent="0.2">
      <c r="A22" s="23">
        <v>61</v>
      </c>
      <c r="B22" s="24">
        <v>223287.10627600001</v>
      </c>
      <c r="C22" s="24">
        <v>2189.9660420300002</v>
      </c>
      <c r="D22" s="25" t="s">
        <v>304</v>
      </c>
      <c r="E22" s="25"/>
      <c r="F22" s="25"/>
      <c r="G22" s="25"/>
      <c r="H22" s="25"/>
      <c r="I22" s="25"/>
      <c r="J22" s="25"/>
      <c r="K22" s="25"/>
      <c r="L22" s="25"/>
      <c r="M22" s="25"/>
      <c r="N22" s="24">
        <v>5.78</v>
      </c>
      <c r="O22" s="25" t="s">
        <v>252</v>
      </c>
      <c r="P22" s="25">
        <v>2</v>
      </c>
      <c r="Q22" s="25">
        <v>0</v>
      </c>
      <c r="R22" s="24">
        <v>0</v>
      </c>
      <c r="S22" s="25"/>
      <c r="T22" s="25"/>
      <c r="U22" s="24">
        <v>223287.13668200001</v>
      </c>
      <c r="V22" s="26">
        <v>184733</v>
      </c>
      <c r="W22" s="26">
        <v>2013</v>
      </c>
      <c r="X22" s="25" t="s">
        <v>304</v>
      </c>
      <c r="Y22" s="25" t="s">
        <v>305</v>
      </c>
      <c r="Z22" s="25" t="s">
        <v>63</v>
      </c>
      <c r="AA22" s="25" t="s">
        <v>306</v>
      </c>
      <c r="AB22" s="25" t="s">
        <v>307</v>
      </c>
      <c r="AC22" s="26">
        <v>5.77</v>
      </c>
      <c r="AD22" s="27">
        <v>87568</v>
      </c>
      <c r="AE22" s="25" t="s">
        <v>308</v>
      </c>
      <c r="AF22" s="25" t="s">
        <v>309</v>
      </c>
      <c r="AG22" s="25" t="s">
        <v>68</v>
      </c>
      <c r="AH22" s="25" t="s">
        <v>69</v>
      </c>
      <c r="AI22" s="25" t="s">
        <v>310</v>
      </c>
      <c r="AJ22" s="25" t="s">
        <v>71</v>
      </c>
      <c r="AK22" s="25" t="s">
        <v>72</v>
      </c>
      <c r="AL22" s="25" t="s">
        <v>73</v>
      </c>
      <c r="AM22" s="25" t="s">
        <v>74</v>
      </c>
      <c r="AN22" s="25"/>
      <c r="AO22" s="25"/>
      <c r="AP22" s="25"/>
      <c r="AQ22" s="25"/>
      <c r="AR22" s="25" t="s">
        <v>311</v>
      </c>
      <c r="AS22" s="25" t="s">
        <v>312</v>
      </c>
      <c r="AT22" s="25" t="s">
        <v>75</v>
      </c>
      <c r="AU22" s="25" t="s">
        <v>68</v>
      </c>
      <c r="AV22" s="25" t="s">
        <v>69</v>
      </c>
      <c r="AW22" s="25" t="s">
        <v>287</v>
      </c>
      <c r="AX22" s="25" t="s">
        <v>75</v>
      </c>
      <c r="AY22" s="25" t="s">
        <v>75</v>
      </c>
      <c r="AZ22" s="25" t="s">
        <v>58</v>
      </c>
      <c r="BA22" s="35">
        <v>230000</v>
      </c>
      <c r="BB22" s="29">
        <v>1.27</v>
      </c>
      <c r="BC22" s="28">
        <v>56968.160000000003</v>
      </c>
      <c r="BD22" s="25">
        <v>10</v>
      </c>
      <c r="BE22" s="35">
        <v>569681.65</v>
      </c>
      <c r="BF22" s="25" t="s">
        <v>59</v>
      </c>
      <c r="BG22" s="25" t="s">
        <v>60</v>
      </c>
      <c r="BH22" s="32"/>
    </row>
    <row r="23" spans="1:60" x14ac:dyDescent="0.2">
      <c r="A23" s="23">
        <v>62</v>
      </c>
      <c r="B23" s="24">
        <v>370100.391298</v>
      </c>
      <c r="C23" s="24">
        <v>2947.4202103600001</v>
      </c>
      <c r="D23" s="25" t="s">
        <v>373</v>
      </c>
      <c r="E23" s="25"/>
      <c r="F23" s="25"/>
      <c r="G23" s="25"/>
      <c r="H23" s="25"/>
      <c r="I23" s="25"/>
      <c r="J23" s="25"/>
      <c r="K23" s="25"/>
      <c r="L23" s="25"/>
      <c r="M23" s="25"/>
      <c r="N23" s="24">
        <v>5.78</v>
      </c>
      <c r="O23" s="25" t="s">
        <v>252</v>
      </c>
      <c r="P23" s="25">
        <v>2</v>
      </c>
      <c r="Q23" s="25">
        <v>0</v>
      </c>
      <c r="R23" s="24">
        <v>0</v>
      </c>
      <c r="S23" s="25"/>
      <c r="T23" s="25"/>
      <c r="U23" s="24">
        <v>1058909.2280600001</v>
      </c>
      <c r="V23" s="26">
        <v>364073</v>
      </c>
      <c r="W23" s="26">
        <v>2013</v>
      </c>
      <c r="X23" s="25" t="s">
        <v>373</v>
      </c>
      <c r="Y23" s="25" t="s">
        <v>305</v>
      </c>
      <c r="Z23" s="25" t="s">
        <v>63</v>
      </c>
      <c r="AA23" s="25" t="s">
        <v>306</v>
      </c>
      <c r="AB23" s="25" t="s">
        <v>374</v>
      </c>
      <c r="AC23" s="26">
        <v>22.335000000000001</v>
      </c>
      <c r="AD23" s="27">
        <v>258952</v>
      </c>
      <c r="AE23" s="25" t="s">
        <v>375</v>
      </c>
      <c r="AF23" s="25" t="s">
        <v>376</v>
      </c>
      <c r="AG23" s="25" t="s">
        <v>377</v>
      </c>
      <c r="AH23" s="25" t="s">
        <v>378</v>
      </c>
      <c r="AI23" s="25" t="s">
        <v>379</v>
      </c>
      <c r="AJ23" s="25" t="s">
        <v>71</v>
      </c>
      <c r="AK23" s="25" t="s">
        <v>72</v>
      </c>
      <c r="AL23" s="25" t="s">
        <v>73</v>
      </c>
      <c r="AM23" s="25" t="s">
        <v>74</v>
      </c>
      <c r="AN23" s="25"/>
      <c r="AO23" s="25"/>
      <c r="AP23" s="25"/>
      <c r="AQ23" s="25"/>
      <c r="AR23" s="25" t="s">
        <v>380</v>
      </c>
      <c r="AS23" s="25" t="s">
        <v>76</v>
      </c>
      <c r="AT23" s="25" t="s">
        <v>75</v>
      </c>
      <c r="AU23" s="25" t="s">
        <v>68</v>
      </c>
      <c r="AV23" s="25" t="s">
        <v>69</v>
      </c>
      <c r="AW23" s="25" t="s">
        <v>287</v>
      </c>
      <c r="AX23" s="25" t="s">
        <v>75</v>
      </c>
      <c r="AY23" s="25" t="s">
        <v>75</v>
      </c>
      <c r="AZ23" s="25" t="s">
        <v>58</v>
      </c>
      <c r="BA23" s="35">
        <v>189718</v>
      </c>
      <c r="BB23" s="29">
        <v>0.58299999999999996</v>
      </c>
      <c r="BC23" s="28">
        <v>4546.38</v>
      </c>
      <c r="BD23" s="25">
        <v>5</v>
      </c>
      <c r="BE23" s="35">
        <v>22731.91</v>
      </c>
      <c r="BF23" s="25" t="s">
        <v>59</v>
      </c>
      <c r="BG23" s="25" t="s">
        <v>60</v>
      </c>
      <c r="BH23" s="32"/>
    </row>
    <row r="24" spans="1:60" x14ac:dyDescent="0.2">
      <c r="A24" s="23">
        <v>64</v>
      </c>
      <c r="B24" s="24">
        <v>144445.170721</v>
      </c>
      <c r="C24" s="24">
        <v>1606.2535497599999</v>
      </c>
      <c r="D24" s="25" t="s">
        <v>298</v>
      </c>
      <c r="E24" s="25"/>
      <c r="F24" s="25"/>
      <c r="G24" s="25"/>
      <c r="H24" s="25"/>
      <c r="I24" s="25"/>
      <c r="J24" s="25" t="s">
        <v>262</v>
      </c>
      <c r="K24" s="25"/>
      <c r="L24" s="25"/>
      <c r="M24" s="25"/>
      <c r="N24" s="24">
        <v>3.42</v>
      </c>
      <c r="O24" s="25" t="s">
        <v>252</v>
      </c>
      <c r="P24" s="25">
        <v>2</v>
      </c>
      <c r="Q24" s="25">
        <v>0</v>
      </c>
      <c r="R24" s="24">
        <v>0</v>
      </c>
      <c r="S24" s="25"/>
      <c r="T24" s="25"/>
      <c r="U24" s="24">
        <v>144445.181117</v>
      </c>
      <c r="V24" s="26">
        <v>358739</v>
      </c>
      <c r="W24" s="26">
        <v>2013</v>
      </c>
      <c r="X24" s="25" t="s">
        <v>298</v>
      </c>
      <c r="Y24" s="25" t="s">
        <v>197</v>
      </c>
      <c r="Z24" s="25" t="s">
        <v>87</v>
      </c>
      <c r="AA24" s="25" t="s">
        <v>265</v>
      </c>
      <c r="AB24" s="25" t="s">
        <v>299</v>
      </c>
      <c r="AC24" s="26">
        <v>3.9409999999999998</v>
      </c>
      <c r="AD24" s="27">
        <v>482904</v>
      </c>
      <c r="AE24" s="25" t="s">
        <v>300</v>
      </c>
      <c r="AF24" s="25" t="s">
        <v>256</v>
      </c>
      <c r="AG24" s="25" t="s">
        <v>68</v>
      </c>
      <c r="AH24" s="25" t="s">
        <v>69</v>
      </c>
      <c r="AI24" s="25" t="s">
        <v>257</v>
      </c>
      <c r="AJ24" s="25" t="s">
        <v>71</v>
      </c>
      <c r="AK24" s="25" t="s">
        <v>72</v>
      </c>
      <c r="AL24" s="25" t="s">
        <v>73</v>
      </c>
      <c r="AM24" s="25" t="s">
        <v>74</v>
      </c>
      <c r="AN24" s="25"/>
      <c r="AO24" s="25"/>
      <c r="AP24" s="25"/>
      <c r="AQ24" s="25"/>
      <c r="AR24" s="25" t="s">
        <v>258</v>
      </c>
      <c r="AS24" s="25" t="s">
        <v>259</v>
      </c>
      <c r="AT24" s="25" t="s">
        <v>75</v>
      </c>
      <c r="AU24" s="25" t="s">
        <v>68</v>
      </c>
      <c r="AV24" s="25" t="s">
        <v>69</v>
      </c>
      <c r="AW24" s="25" t="s">
        <v>75</v>
      </c>
      <c r="AX24" s="25" t="s">
        <v>75</v>
      </c>
      <c r="AY24" s="25" t="s">
        <v>75</v>
      </c>
      <c r="AZ24" s="25" t="s">
        <v>58</v>
      </c>
      <c r="BA24" s="35">
        <v>337389</v>
      </c>
      <c r="BB24" s="29">
        <v>0.27100000000000002</v>
      </c>
      <c r="BC24" s="28">
        <v>27537.55</v>
      </c>
      <c r="BD24" s="25">
        <v>10</v>
      </c>
      <c r="BE24" s="35">
        <v>275375.53999999998</v>
      </c>
      <c r="BF24" s="25" t="s">
        <v>59</v>
      </c>
      <c r="BG24" s="25" t="s">
        <v>60</v>
      </c>
      <c r="BH24" s="32"/>
    </row>
    <row r="25" spans="1:60" x14ac:dyDescent="0.2">
      <c r="A25" s="23">
        <v>65</v>
      </c>
      <c r="B25" s="24">
        <v>4888.51237941</v>
      </c>
      <c r="C25" s="24">
        <v>298.57313439199999</v>
      </c>
      <c r="D25" s="25" t="s">
        <v>392</v>
      </c>
      <c r="E25" s="25"/>
      <c r="F25" s="25"/>
      <c r="G25" s="25"/>
      <c r="H25" s="25"/>
      <c r="I25" s="25"/>
      <c r="J25" s="25"/>
      <c r="K25" s="25"/>
      <c r="L25" s="25"/>
      <c r="M25" s="25"/>
      <c r="N25" s="24">
        <v>0.11</v>
      </c>
      <c r="O25" s="25" t="s">
        <v>252</v>
      </c>
      <c r="P25" s="25">
        <v>2</v>
      </c>
      <c r="Q25" s="25">
        <v>0</v>
      </c>
      <c r="R25" s="24">
        <v>0</v>
      </c>
      <c r="S25" s="25"/>
      <c r="T25" s="25"/>
      <c r="U25" s="24">
        <v>1187713.55954</v>
      </c>
      <c r="V25" s="26">
        <v>173066</v>
      </c>
      <c r="W25" s="26">
        <v>2013</v>
      </c>
      <c r="X25" s="25" t="s">
        <v>392</v>
      </c>
      <c r="Y25" s="25" t="s">
        <v>393</v>
      </c>
      <c r="Z25" s="25" t="s">
        <v>63</v>
      </c>
      <c r="AA25" s="25" t="s">
        <v>253</v>
      </c>
      <c r="AB25" s="25" t="s">
        <v>394</v>
      </c>
      <c r="AC25" s="26">
        <v>27.545500000000001</v>
      </c>
      <c r="AD25" s="27">
        <v>21785</v>
      </c>
      <c r="AE25" s="25" t="s">
        <v>366</v>
      </c>
      <c r="AF25" s="25" t="s">
        <v>367</v>
      </c>
      <c r="AG25" s="25" t="s">
        <v>368</v>
      </c>
      <c r="AH25" s="25" t="s">
        <v>128</v>
      </c>
      <c r="AI25" s="25" t="s">
        <v>369</v>
      </c>
      <c r="AJ25" s="25" t="s">
        <v>71</v>
      </c>
      <c r="AK25" s="25" t="s">
        <v>72</v>
      </c>
      <c r="AL25" s="25" t="s">
        <v>73</v>
      </c>
      <c r="AM25" s="25" t="s">
        <v>74</v>
      </c>
      <c r="AN25" s="25"/>
      <c r="AO25" s="25"/>
      <c r="AP25" s="25"/>
      <c r="AQ25" s="25"/>
      <c r="AR25" s="25" t="s">
        <v>75</v>
      </c>
      <c r="AS25" s="25" t="s">
        <v>259</v>
      </c>
      <c r="AT25" s="25" t="s">
        <v>75</v>
      </c>
      <c r="AU25" s="25" t="s">
        <v>68</v>
      </c>
      <c r="AV25" s="25" t="s">
        <v>69</v>
      </c>
      <c r="AW25" s="25" t="s">
        <v>75</v>
      </c>
      <c r="AX25" s="25" t="s">
        <v>75</v>
      </c>
      <c r="AY25" s="25" t="s">
        <v>75</v>
      </c>
      <c r="AZ25" s="25" t="s">
        <v>58</v>
      </c>
      <c r="BA25" s="35">
        <v>96471</v>
      </c>
      <c r="BB25" s="29">
        <v>0.112</v>
      </c>
      <c r="BC25" s="28">
        <v>96471</v>
      </c>
      <c r="BD25" s="25">
        <v>10</v>
      </c>
      <c r="BE25" s="35">
        <v>964710</v>
      </c>
      <c r="BF25" s="25" t="s">
        <v>59</v>
      </c>
      <c r="BG25" s="25" t="s">
        <v>60</v>
      </c>
      <c r="BH25" s="32"/>
    </row>
    <row r="26" spans="1:60" x14ac:dyDescent="0.2">
      <c r="A26" s="23">
        <v>66</v>
      </c>
      <c r="B26" s="24">
        <v>1136065.2296899999</v>
      </c>
      <c r="C26" s="24">
        <v>5247.3936876500002</v>
      </c>
      <c r="D26" s="25" t="s">
        <v>395</v>
      </c>
      <c r="E26" s="25"/>
      <c r="F26" s="25"/>
      <c r="G26" s="25"/>
      <c r="H26" s="25"/>
      <c r="I26" s="25"/>
      <c r="J26" s="25"/>
      <c r="K26" s="25"/>
      <c r="L26" s="25"/>
      <c r="M26" s="25"/>
      <c r="N26" s="24">
        <v>7.32</v>
      </c>
      <c r="O26" s="25" t="s">
        <v>252</v>
      </c>
      <c r="P26" s="25">
        <v>2</v>
      </c>
      <c r="Q26" s="25">
        <v>0</v>
      </c>
      <c r="R26" s="24">
        <v>0</v>
      </c>
      <c r="S26" s="25"/>
      <c r="T26" s="25"/>
      <c r="U26" s="24">
        <v>1136065.2668600001</v>
      </c>
      <c r="V26" s="26">
        <v>167054</v>
      </c>
      <c r="W26" s="26">
        <v>2013</v>
      </c>
      <c r="X26" s="25" t="s">
        <v>395</v>
      </c>
      <c r="Y26" s="25" t="s">
        <v>396</v>
      </c>
      <c r="Z26" s="25" t="s">
        <v>63</v>
      </c>
      <c r="AA26" s="25" t="s">
        <v>397</v>
      </c>
      <c r="AB26" s="25" t="s">
        <v>398</v>
      </c>
      <c r="AC26" s="26">
        <v>26.502300000000002</v>
      </c>
      <c r="AD26" s="27">
        <v>21785</v>
      </c>
      <c r="AE26" s="25" t="s">
        <v>366</v>
      </c>
      <c r="AF26" s="25" t="s">
        <v>367</v>
      </c>
      <c r="AG26" s="25" t="s">
        <v>368</v>
      </c>
      <c r="AH26" s="25" t="s">
        <v>128</v>
      </c>
      <c r="AI26" s="25" t="s">
        <v>369</v>
      </c>
      <c r="AJ26" s="25" t="s">
        <v>71</v>
      </c>
      <c r="AK26" s="25" t="s">
        <v>72</v>
      </c>
      <c r="AL26" s="25" t="s">
        <v>73</v>
      </c>
      <c r="AM26" s="25" t="s">
        <v>74</v>
      </c>
      <c r="AN26" s="25"/>
      <c r="AO26" s="25"/>
      <c r="AP26" s="25"/>
      <c r="AQ26" s="25"/>
      <c r="AR26" s="25" t="s">
        <v>75</v>
      </c>
      <c r="AS26" s="25" t="s">
        <v>303</v>
      </c>
      <c r="AT26" s="25" t="s">
        <v>75</v>
      </c>
      <c r="AU26" s="25" t="s">
        <v>68</v>
      </c>
      <c r="AV26" s="25" t="s">
        <v>69</v>
      </c>
      <c r="AW26" s="25" t="s">
        <v>75</v>
      </c>
      <c r="AX26" s="25" t="s">
        <v>75</v>
      </c>
      <c r="AY26" s="25" t="s">
        <v>75</v>
      </c>
      <c r="AZ26" s="25" t="s">
        <v>58</v>
      </c>
      <c r="BA26" s="35">
        <v>69267</v>
      </c>
      <c r="BB26" s="29">
        <v>2.61</v>
      </c>
      <c r="BC26" s="28">
        <v>69267</v>
      </c>
      <c r="BD26" s="25">
        <v>10</v>
      </c>
      <c r="BE26" s="35">
        <v>692670</v>
      </c>
      <c r="BF26" s="25" t="s">
        <v>59</v>
      </c>
      <c r="BG26" s="25" t="s">
        <v>60</v>
      </c>
      <c r="BH26" s="32"/>
    </row>
    <row r="27" spans="1:60" x14ac:dyDescent="0.2">
      <c r="A27" s="23">
        <v>67</v>
      </c>
      <c r="B27" s="24">
        <v>467727.97571899998</v>
      </c>
      <c r="C27" s="24">
        <v>4963.4769851000001</v>
      </c>
      <c r="D27" s="25" t="s">
        <v>251</v>
      </c>
      <c r="E27" s="25"/>
      <c r="F27" s="25"/>
      <c r="G27" s="25"/>
      <c r="H27" s="25"/>
      <c r="I27" s="25"/>
      <c r="J27" s="25"/>
      <c r="K27" s="25"/>
      <c r="L27" s="25"/>
      <c r="M27" s="25"/>
      <c r="N27" s="24">
        <v>11.05</v>
      </c>
      <c r="O27" s="25" t="s">
        <v>252</v>
      </c>
      <c r="P27" s="25">
        <v>2</v>
      </c>
      <c r="Q27" s="25">
        <v>0</v>
      </c>
      <c r="R27" s="24">
        <v>0</v>
      </c>
      <c r="S27" s="25"/>
      <c r="T27" s="25"/>
      <c r="U27" s="24">
        <v>467727.97167499998</v>
      </c>
      <c r="V27" s="26">
        <v>216950</v>
      </c>
      <c r="W27" s="26">
        <v>2013</v>
      </c>
      <c r="X27" s="25" t="s">
        <v>251</v>
      </c>
      <c r="Y27" s="25" t="s">
        <v>197</v>
      </c>
      <c r="Z27" s="25" t="s">
        <v>87</v>
      </c>
      <c r="AA27" s="25" t="s">
        <v>253</v>
      </c>
      <c r="AB27" s="25" t="s">
        <v>254</v>
      </c>
      <c r="AC27" s="26">
        <v>10.712</v>
      </c>
      <c r="AD27" s="27">
        <v>175208</v>
      </c>
      <c r="AE27" s="25" t="s">
        <v>255</v>
      </c>
      <c r="AF27" s="25" t="s">
        <v>256</v>
      </c>
      <c r="AG27" s="25" t="s">
        <v>68</v>
      </c>
      <c r="AH27" s="25" t="s">
        <v>69</v>
      </c>
      <c r="AI27" s="25" t="s">
        <v>257</v>
      </c>
      <c r="AJ27" s="25" t="s">
        <v>71</v>
      </c>
      <c r="AK27" s="25" t="s">
        <v>72</v>
      </c>
      <c r="AL27" s="25" t="s">
        <v>73</v>
      </c>
      <c r="AM27" s="25" t="s">
        <v>74</v>
      </c>
      <c r="AN27" s="25"/>
      <c r="AO27" s="25"/>
      <c r="AP27" s="25"/>
      <c r="AQ27" s="25"/>
      <c r="AR27" s="25" t="s">
        <v>258</v>
      </c>
      <c r="AS27" s="25" t="s">
        <v>259</v>
      </c>
      <c r="AT27" s="25" t="s">
        <v>260</v>
      </c>
      <c r="AU27" s="25" t="s">
        <v>68</v>
      </c>
      <c r="AV27" s="25" t="s">
        <v>69</v>
      </c>
      <c r="AW27" s="25" t="s">
        <v>75</v>
      </c>
      <c r="AX27" s="25" t="s">
        <v>75</v>
      </c>
      <c r="AY27" s="25" t="s">
        <v>75</v>
      </c>
      <c r="AZ27" s="25" t="s">
        <v>58</v>
      </c>
      <c r="BA27" s="35">
        <v>67662</v>
      </c>
      <c r="BB27" s="29">
        <v>0.98199999999999998</v>
      </c>
      <c r="BC27" s="28">
        <v>6187.87</v>
      </c>
      <c r="BD27" s="25">
        <v>10</v>
      </c>
      <c r="BE27" s="35">
        <v>61878.71</v>
      </c>
      <c r="BF27" s="25" t="s">
        <v>59</v>
      </c>
      <c r="BG27" s="25" t="s">
        <v>60</v>
      </c>
      <c r="BH27" s="32"/>
    </row>
    <row r="28" spans="1:60" x14ac:dyDescent="0.2">
      <c r="A28" s="23">
        <v>68</v>
      </c>
      <c r="B28" s="24">
        <v>0</v>
      </c>
      <c r="C28" s="24">
        <v>0</v>
      </c>
      <c r="D28" s="25" t="s">
        <v>174</v>
      </c>
      <c r="E28" s="25"/>
      <c r="F28" s="25"/>
      <c r="G28" s="25"/>
      <c r="H28" s="25"/>
      <c r="I28" s="25"/>
      <c r="J28" s="25"/>
      <c r="K28" s="25"/>
      <c r="L28" s="25"/>
      <c r="M28" s="25"/>
      <c r="N28" s="24">
        <v>0</v>
      </c>
      <c r="O28" s="25"/>
      <c r="P28" s="25">
        <v>0</v>
      </c>
      <c r="Q28" s="25">
        <v>0</v>
      </c>
      <c r="R28" s="24">
        <v>0</v>
      </c>
      <c r="S28" s="25"/>
      <c r="T28" s="25"/>
      <c r="U28" s="24">
        <v>50757.528380900003</v>
      </c>
      <c r="V28" s="26">
        <v>277725</v>
      </c>
      <c r="W28" s="26">
        <v>2013</v>
      </c>
      <c r="X28" s="25" t="s">
        <v>174</v>
      </c>
      <c r="Y28" s="25" t="s">
        <v>62</v>
      </c>
      <c r="Z28" s="25" t="s">
        <v>87</v>
      </c>
      <c r="AA28" s="25" t="s">
        <v>123</v>
      </c>
      <c r="AB28" s="25" t="s">
        <v>175</v>
      </c>
      <c r="AC28" s="26">
        <v>1.0355000000000001</v>
      </c>
      <c r="AD28" s="27">
        <v>26430</v>
      </c>
      <c r="AE28" s="25" t="s">
        <v>164</v>
      </c>
      <c r="AF28" s="25" t="s">
        <v>165</v>
      </c>
      <c r="AG28" s="25" t="s">
        <v>68</v>
      </c>
      <c r="AH28" s="25" t="s">
        <v>69</v>
      </c>
      <c r="AI28" s="25" t="s">
        <v>166</v>
      </c>
      <c r="AJ28" s="25" t="s">
        <v>71</v>
      </c>
      <c r="AK28" s="25" t="s">
        <v>72</v>
      </c>
      <c r="AL28" s="25" t="s">
        <v>73</v>
      </c>
      <c r="AM28" s="25" t="s">
        <v>74</v>
      </c>
      <c r="AN28" s="25"/>
      <c r="AO28" s="25"/>
      <c r="AP28" s="25"/>
      <c r="AQ28" s="25"/>
      <c r="AR28" s="25" t="s">
        <v>176</v>
      </c>
      <c r="AS28" s="25" t="s">
        <v>76</v>
      </c>
      <c r="AT28" s="25" t="s">
        <v>75</v>
      </c>
      <c r="AU28" s="25" t="s">
        <v>68</v>
      </c>
      <c r="AV28" s="25" t="s">
        <v>69</v>
      </c>
      <c r="AW28" s="25" t="s">
        <v>75</v>
      </c>
      <c r="AX28" s="25" t="s">
        <v>75</v>
      </c>
      <c r="AY28" s="25" t="s">
        <v>75</v>
      </c>
      <c r="AZ28" s="25" t="s">
        <v>58</v>
      </c>
      <c r="BA28" s="35">
        <v>488000</v>
      </c>
      <c r="BB28" s="29">
        <v>1.0980000000000001</v>
      </c>
      <c r="BC28" s="28">
        <v>459736.67</v>
      </c>
      <c r="BD28" s="25">
        <v>10</v>
      </c>
      <c r="BE28" s="35">
        <v>4597366.71</v>
      </c>
      <c r="BF28" s="25" t="s">
        <v>59</v>
      </c>
      <c r="BG28" s="25" t="s">
        <v>60</v>
      </c>
      <c r="BH28" s="32"/>
    </row>
    <row r="29" spans="1:60" x14ac:dyDescent="0.2">
      <c r="A29" s="23">
        <v>69</v>
      </c>
      <c r="B29" s="24">
        <v>0</v>
      </c>
      <c r="C29" s="24">
        <v>0</v>
      </c>
      <c r="D29" s="25" t="s">
        <v>162</v>
      </c>
      <c r="E29" s="25"/>
      <c r="F29" s="25"/>
      <c r="G29" s="25"/>
      <c r="H29" s="25"/>
      <c r="I29" s="25"/>
      <c r="J29" s="25"/>
      <c r="K29" s="25"/>
      <c r="L29" s="25"/>
      <c r="M29" s="25"/>
      <c r="N29" s="24">
        <v>0</v>
      </c>
      <c r="O29" s="25"/>
      <c r="P29" s="25">
        <v>0</v>
      </c>
      <c r="Q29" s="25">
        <v>0</v>
      </c>
      <c r="R29" s="24">
        <v>0</v>
      </c>
      <c r="S29" s="25"/>
      <c r="T29" s="25"/>
      <c r="U29" s="24">
        <v>1971.3938048800001</v>
      </c>
      <c r="V29" s="26">
        <v>172803</v>
      </c>
      <c r="W29" s="26">
        <v>2013</v>
      </c>
      <c r="X29" s="25" t="s">
        <v>162</v>
      </c>
      <c r="Y29" s="25" t="s">
        <v>62</v>
      </c>
      <c r="Z29" s="25" t="s">
        <v>63</v>
      </c>
      <c r="AA29" s="25" t="s">
        <v>123</v>
      </c>
      <c r="AB29" s="25" t="s">
        <v>163</v>
      </c>
      <c r="AC29" s="26">
        <v>4.6399999999999997E-2</v>
      </c>
      <c r="AD29" s="27">
        <v>26430</v>
      </c>
      <c r="AE29" s="25" t="s">
        <v>164</v>
      </c>
      <c r="AF29" s="25" t="s">
        <v>165</v>
      </c>
      <c r="AG29" s="25" t="s">
        <v>68</v>
      </c>
      <c r="AH29" s="25" t="s">
        <v>69</v>
      </c>
      <c r="AI29" s="25" t="s">
        <v>166</v>
      </c>
      <c r="AJ29" s="25" t="s">
        <v>71</v>
      </c>
      <c r="AK29" s="25" t="s">
        <v>72</v>
      </c>
      <c r="AL29" s="25" t="s">
        <v>73</v>
      </c>
      <c r="AM29" s="25" t="s">
        <v>74</v>
      </c>
      <c r="AN29" s="25"/>
      <c r="AO29" s="25"/>
      <c r="AP29" s="25"/>
      <c r="AQ29" s="25"/>
      <c r="AR29" s="25"/>
      <c r="AS29" s="25" t="s">
        <v>76</v>
      </c>
      <c r="AT29" s="25"/>
      <c r="AU29" s="25" t="s">
        <v>68</v>
      </c>
      <c r="AV29" s="25" t="s">
        <v>69</v>
      </c>
      <c r="AW29" s="25" t="s">
        <v>75</v>
      </c>
      <c r="AX29" s="25" t="s">
        <v>75</v>
      </c>
      <c r="AY29" s="25" t="s">
        <v>75</v>
      </c>
      <c r="AZ29" s="25" t="s">
        <v>58</v>
      </c>
      <c r="BA29" s="35">
        <v>6068</v>
      </c>
      <c r="BB29" s="29">
        <v>3.6999999999999998E-2</v>
      </c>
      <c r="BC29" s="28">
        <v>4897.08</v>
      </c>
      <c r="BD29" s="25">
        <v>10</v>
      </c>
      <c r="BE29" s="35">
        <v>48970.85</v>
      </c>
      <c r="BF29" s="25" t="s">
        <v>59</v>
      </c>
      <c r="BG29" s="25" t="s">
        <v>60</v>
      </c>
      <c r="BH29" s="32"/>
    </row>
    <row r="30" spans="1:60" x14ac:dyDescent="0.2">
      <c r="A30" s="23">
        <v>25</v>
      </c>
      <c r="B30" s="24">
        <v>0</v>
      </c>
      <c r="C30" s="24">
        <v>0</v>
      </c>
      <c r="D30" s="25" t="s">
        <v>114</v>
      </c>
      <c r="E30" s="25"/>
      <c r="F30" s="25"/>
      <c r="G30" s="25"/>
      <c r="H30" s="25"/>
      <c r="I30" s="25"/>
      <c r="J30" s="25"/>
      <c r="K30" s="25"/>
      <c r="L30" s="25"/>
      <c r="M30" s="25"/>
      <c r="N30" s="24">
        <v>0</v>
      </c>
      <c r="O30" s="25"/>
      <c r="P30" s="25">
        <v>0</v>
      </c>
      <c r="Q30" s="25">
        <v>0</v>
      </c>
      <c r="R30" s="24">
        <v>0</v>
      </c>
      <c r="S30" s="25"/>
      <c r="T30" s="25"/>
      <c r="U30" s="24">
        <v>3916.1322825699999</v>
      </c>
      <c r="V30" s="26">
        <v>236818</v>
      </c>
      <c r="W30" s="26">
        <v>2013</v>
      </c>
      <c r="X30" s="25" t="s">
        <v>114</v>
      </c>
      <c r="Y30" s="25" t="s">
        <v>62</v>
      </c>
      <c r="Z30" s="25" t="s">
        <v>87</v>
      </c>
      <c r="AA30" s="25" t="s">
        <v>80</v>
      </c>
      <c r="AB30" s="25" t="s">
        <v>115</v>
      </c>
      <c r="AC30" s="26">
        <v>8.3199999999999996E-2</v>
      </c>
      <c r="AD30" s="27">
        <v>937247</v>
      </c>
      <c r="AE30" s="25" t="s">
        <v>89</v>
      </c>
      <c r="AF30" s="25" t="s">
        <v>90</v>
      </c>
      <c r="AG30" s="25" t="s">
        <v>68</v>
      </c>
      <c r="AH30" s="25" t="s">
        <v>69</v>
      </c>
      <c r="AI30" s="25" t="s">
        <v>91</v>
      </c>
      <c r="AJ30" s="25" t="s">
        <v>71</v>
      </c>
      <c r="AK30" s="25" t="s">
        <v>72</v>
      </c>
      <c r="AL30" s="25" t="s">
        <v>73</v>
      </c>
      <c r="AM30" s="25" t="s">
        <v>74</v>
      </c>
      <c r="AN30" s="25"/>
      <c r="AO30" s="25"/>
      <c r="AP30" s="25"/>
      <c r="AQ30" s="25"/>
      <c r="AR30" s="25" t="s">
        <v>116</v>
      </c>
      <c r="AS30" s="25" t="s">
        <v>76</v>
      </c>
      <c r="AT30" s="25" t="s">
        <v>75</v>
      </c>
      <c r="AU30" s="25" t="s">
        <v>68</v>
      </c>
      <c r="AV30" s="25" t="s">
        <v>69</v>
      </c>
      <c r="AW30" s="25" t="s">
        <v>75</v>
      </c>
      <c r="AX30" s="25" t="s">
        <v>75</v>
      </c>
      <c r="AY30" s="25" t="s">
        <v>75</v>
      </c>
      <c r="AZ30" s="25" t="s">
        <v>58</v>
      </c>
      <c r="BA30" s="35">
        <v>8152</v>
      </c>
      <c r="BB30" s="29">
        <v>5.0999999999999997E-2</v>
      </c>
      <c r="BC30" s="28">
        <v>4592.8900000000003</v>
      </c>
      <c r="BD30" s="25">
        <v>10</v>
      </c>
      <c r="BE30" s="35">
        <v>45928.86</v>
      </c>
      <c r="BF30" s="25" t="s">
        <v>85</v>
      </c>
      <c r="BG30" s="25" t="s">
        <v>60</v>
      </c>
      <c r="BH30" s="32"/>
    </row>
    <row r="31" spans="1:60" x14ac:dyDescent="0.2">
      <c r="A31" s="23">
        <v>26</v>
      </c>
      <c r="B31" s="24">
        <v>0</v>
      </c>
      <c r="C31" s="24">
        <v>0</v>
      </c>
      <c r="D31" s="25" t="s">
        <v>86</v>
      </c>
      <c r="E31" s="25"/>
      <c r="F31" s="25"/>
      <c r="G31" s="25"/>
      <c r="H31" s="25"/>
      <c r="I31" s="25"/>
      <c r="J31" s="25"/>
      <c r="K31" s="25"/>
      <c r="L31" s="25"/>
      <c r="M31" s="25"/>
      <c r="N31" s="24">
        <v>0</v>
      </c>
      <c r="O31" s="25"/>
      <c r="P31" s="25">
        <v>0</v>
      </c>
      <c r="Q31" s="25">
        <v>0</v>
      </c>
      <c r="R31" s="24">
        <v>0</v>
      </c>
      <c r="S31" s="25"/>
      <c r="T31" s="25"/>
      <c r="U31" s="24">
        <v>11209.4352535</v>
      </c>
      <c r="V31" s="26">
        <v>155664</v>
      </c>
      <c r="W31" s="26">
        <v>2013</v>
      </c>
      <c r="X31" s="25" t="s">
        <v>86</v>
      </c>
      <c r="Y31" s="25" t="s">
        <v>62</v>
      </c>
      <c r="Z31" s="25" t="s">
        <v>87</v>
      </c>
      <c r="AA31" s="25" t="s">
        <v>80</v>
      </c>
      <c r="AB31" s="25" t="s">
        <v>88</v>
      </c>
      <c r="AC31" s="26">
        <v>0.23280000000000001</v>
      </c>
      <c r="AD31" s="27">
        <v>488226</v>
      </c>
      <c r="AE31" s="25" t="s">
        <v>89</v>
      </c>
      <c r="AF31" s="25" t="s">
        <v>90</v>
      </c>
      <c r="AG31" s="25" t="s">
        <v>68</v>
      </c>
      <c r="AH31" s="25" t="s">
        <v>69</v>
      </c>
      <c r="AI31" s="25" t="s">
        <v>91</v>
      </c>
      <c r="AJ31" s="25" t="s">
        <v>71</v>
      </c>
      <c r="AK31" s="25" t="s">
        <v>72</v>
      </c>
      <c r="AL31" s="25" t="s">
        <v>73</v>
      </c>
      <c r="AM31" s="25" t="s">
        <v>74</v>
      </c>
      <c r="AN31" s="25"/>
      <c r="AO31" s="25"/>
      <c r="AP31" s="25"/>
      <c r="AQ31" s="25"/>
      <c r="AR31" s="25" t="s">
        <v>92</v>
      </c>
      <c r="AS31" s="25" t="s">
        <v>76</v>
      </c>
      <c r="AT31" s="25" t="s">
        <v>75</v>
      </c>
      <c r="AU31" s="25" t="s">
        <v>68</v>
      </c>
      <c r="AV31" s="25" t="s">
        <v>69</v>
      </c>
      <c r="AW31" s="25" t="s">
        <v>75</v>
      </c>
      <c r="AX31" s="25" t="s">
        <v>75</v>
      </c>
      <c r="AY31" s="25" t="s">
        <v>75</v>
      </c>
      <c r="AZ31" s="25" t="s">
        <v>58</v>
      </c>
      <c r="BA31" s="35">
        <v>130848</v>
      </c>
      <c r="BB31" s="29">
        <v>6.5000000000000002E-2</v>
      </c>
      <c r="BC31" s="28">
        <v>33010.78</v>
      </c>
      <c r="BD31" s="25">
        <v>10</v>
      </c>
      <c r="BE31" s="35">
        <v>330107.78999999998</v>
      </c>
      <c r="BF31" s="25" t="s">
        <v>85</v>
      </c>
      <c r="BG31" s="25" t="s">
        <v>60</v>
      </c>
      <c r="BH31" s="32"/>
    </row>
    <row r="32" spans="1:60" x14ac:dyDescent="0.2">
      <c r="A32" s="23">
        <v>27</v>
      </c>
      <c r="B32" s="24">
        <v>0</v>
      </c>
      <c r="C32" s="24">
        <v>0</v>
      </c>
      <c r="D32" s="25" t="s">
        <v>108</v>
      </c>
      <c r="E32" s="25"/>
      <c r="F32" s="25"/>
      <c r="G32" s="25"/>
      <c r="H32" s="25"/>
      <c r="I32" s="25"/>
      <c r="J32" s="25"/>
      <c r="K32" s="25"/>
      <c r="L32" s="25"/>
      <c r="M32" s="25"/>
      <c r="N32" s="24">
        <v>0</v>
      </c>
      <c r="O32" s="25"/>
      <c r="P32" s="25">
        <v>0</v>
      </c>
      <c r="Q32" s="25">
        <v>0</v>
      </c>
      <c r="R32" s="24">
        <v>0</v>
      </c>
      <c r="S32" s="25"/>
      <c r="T32" s="25"/>
      <c r="U32" s="24">
        <v>1935.57033886</v>
      </c>
      <c r="V32" s="26">
        <v>12841</v>
      </c>
      <c r="W32" s="26">
        <v>2013</v>
      </c>
      <c r="X32" s="25" t="s">
        <v>108</v>
      </c>
      <c r="Y32" s="25" t="s">
        <v>62</v>
      </c>
      <c r="Z32" s="25" t="s">
        <v>87</v>
      </c>
      <c r="AA32" s="25" t="s">
        <v>80</v>
      </c>
      <c r="AB32" s="25" t="s">
        <v>109</v>
      </c>
      <c r="AC32" s="26">
        <v>4.1200000000000001E-2</v>
      </c>
      <c r="AD32" s="27">
        <v>453591</v>
      </c>
      <c r="AE32" s="25" t="s">
        <v>110</v>
      </c>
      <c r="AF32" s="25" t="s">
        <v>111</v>
      </c>
      <c r="AG32" s="25" t="s">
        <v>68</v>
      </c>
      <c r="AH32" s="25" t="s">
        <v>69</v>
      </c>
      <c r="AI32" s="25" t="s">
        <v>112</v>
      </c>
      <c r="AJ32" s="25" t="s">
        <v>71</v>
      </c>
      <c r="AK32" s="25" t="s">
        <v>72</v>
      </c>
      <c r="AL32" s="25" t="s">
        <v>73</v>
      </c>
      <c r="AM32" s="25" t="s">
        <v>74</v>
      </c>
      <c r="AN32" s="25"/>
      <c r="AO32" s="25"/>
      <c r="AP32" s="25"/>
      <c r="AQ32" s="25"/>
      <c r="AR32" s="25" t="s">
        <v>113</v>
      </c>
      <c r="AS32" s="25" t="s">
        <v>76</v>
      </c>
      <c r="AT32" s="25" t="s">
        <v>75</v>
      </c>
      <c r="AU32" s="25" t="s">
        <v>68</v>
      </c>
      <c r="AV32" s="25" t="s">
        <v>69</v>
      </c>
      <c r="AW32" s="25" t="s">
        <v>75</v>
      </c>
      <c r="AX32" s="25" t="s">
        <v>75</v>
      </c>
      <c r="AY32" s="25" t="s">
        <v>75</v>
      </c>
      <c r="AZ32" s="25" t="s">
        <v>58</v>
      </c>
      <c r="BA32" s="35">
        <v>71469</v>
      </c>
      <c r="BB32" s="29">
        <v>4.2000000000000003E-2</v>
      </c>
      <c r="BC32" s="28">
        <v>68022.91</v>
      </c>
      <c r="BD32" s="25">
        <v>10</v>
      </c>
      <c r="BE32" s="35">
        <v>680229.07</v>
      </c>
      <c r="BF32" s="25" t="s">
        <v>85</v>
      </c>
      <c r="BG32" s="25" t="s">
        <v>60</v>
      </c>
      <c r="BH32" s="32"/>
    </row>
    <row r="33" spans="1:60" x14ac:dyDescent="0.2">
      <c r="A33" s="23">
        <v>28</v>
      </c>
      <c r="B33" s="24">
        <v>0</v>
      </c>
      <c r="C33" s="24">
        <v>0</v>
      </c>
      <c r="D33" s="25" t="s">
        <v>93</v>
      </c>
      <c r="E33" s="25"/>
      <c r="F33" s="25"/>
      <c r="G33" s="25"/>
      <c r="H33" s="25"/>
      <c r="I33" s="25"/>
      <c r="J33" s="25"/>
      <c r="K33" s="25"/>
      <c r="L33" s="25"/>
      <c r="M33" s="25"/>
      <c r="N33" s="24">
        <v>0</v>
      </c>
      <c r="O33" s="25"/>
      <c r="P33" s="25">
        <v>0</v>
      </c>
      <c r="Q33" s="25">
        <v>0</v>
      </c>
      <c r="R33" s="24">
        <v>0</v>
      </c>
      <c r="S33" s="25"/>
      <c r="T33" s="25"/>
      <c r="U33" s="24">
        <v>2021.2752693499999</v>
      </c>
      <c r="V33" s="26">
        <v>172762</v>
      </c>
      <c r="W33" s="26">
        <v>2013</v>
      </c>
      <c r="X33" s="25" t="s">
        <v>93</v>
      </c>
      <c r="Y33" s="25" t="s">
        <v>62</v>
      </c>
      <c r="Z33" s="25" t="s">
        <v>94</v>
      </c>
      <c r="AA33" s="25" t="s">
        <v>80</v>
      </c>
      <c r="AB33" s="25" t="s">
        <v>95</v>
      </c>
      <c r="AC33" s="26">
        <v>4.2999999999999997E-2</v>
      </c>
      <c r="AD33" s="27">
        <v>136581</v>
      </c>
      <c r="AE33" s="25" t="s">
        <v>96</v>
      </c>
      <c r="AF33" s="25" t="s">
        <v>97</v>
      </c>
      <c r="AG33" s="25" t="s">
        <v>68</v>
      </c>
      <c r="AH33" s="25" t="s">
        <v>69</v>
      </c>
      <c r="AI33" s="25" t="s">
        <v>98</v>
      </c>
      <c r="AJ33" s="25" t="s">
        <v>71</v>
      </c>
      <c r="AK33" s="25" t="s">
        <v>72</v>
      </c>
      <c r="AL33" s="25" t="s">
        <v>73</v>
      </c>
      <c r="AM33" s="25" t="s">
        <v>74</v>
      </c>
      <c r="AN33" s="25"/>
      <c r="AO33" s="25"/>
      <c r="AP33" s="25"/>
      <c r="AQ33" s="25"/>
      <c r="AR33" s="25" t="s">
        <v>99</v>
      </c>
      <c r="AS33" s="25" t="s">
        <v>100</v>
      </c>
      <c r="AT33" s="25" t="s">
        <v>75</v>
      </c>
      <c r="AU33" s="25" t="s">
        <v>68</v>
      </c>
      <c r="AV33" s="25" t="s">
        <v>69</v>
      </c>
      <c r="AW33" s="25" t="s">
        <v>75</v>
      </c>
      <c r="AX33" s="25" t="s">
        <v>75</v>
      </c>
      <c r="AY33" s="25" t="s">
        <v>101</v>
      </c>
      <c r="AZ33" s="25" t="s">
        <v>58</v>
      </c>
      <c r="BA33" s="35">
        <v>18309</v>
      </c>
      <c r="BB33" s="29">
        <v>3.2000000000000001E-2</v>
      </c>
      <c r="BC33" s="28">
        <v>12548.18</v>
      </c>
      <c r="BD33" s="25">
        <v>10</v>
      </c>
      <c r="BE33" s="35">
        <v>125481.83</v>
      </c>
      <c r="BF33" s="25" t="s">
        <v>85</v>
      </c>
      <c r="BG33" s="25" t="s">
        <v>60</v>
      </c>
      <c r="BH33" s="32"/>
    </row>
    <row r="34" spans="1:60" x14ac:dyDescent="0.2">
      <c r="A34" s="23">
        <v>29</v>
      </c>
      <c r="B34" s="24">
        <v>0</v>
      </c>
      <c r="C34" s="24">
        <v>0</v>
      </c>
      <c r="D34" s="25" t="s">
        <v>79</v>
      </c>
      <c r="E34" s="25"/>
      <c r="F34" s="25"/>
      <c r="G34" s="25"/>
      <c r="H34" s="25"/>
      <c r="I34" s="25"/>
      <c r="J34" s="25"/>
      <c r="K34" s="25"/>
      <c r="L34" s="25"/>
      <c r="M34" s="25"/>
      <c r="N34" s="24">
        <v>0</v>
      </c>
      <c r="O34" s="25"/>
      <c r="P34" s="25">
        <v>0</v>
      </c>
      <c r="Q34" s="25">
        <v>0</v>
      </c>
      <c r="R34" s="24">
        <v>0</v>
      </c>
      <c r="S34" s="25"/>
      <c r="T34" s="25"/>
      <c r="U34" s="24">
        <v>19561.209495999999</v>
      </c>
      <c r="V34" s="26">
        <v>29741</v>
      </c>
      <c r="W34" s="26">
        <v>2013</v>
      </c>
      <c r="X34" s="25" t="s">
        <v>79</v>
      </c>
      <c r="Y34" s="25" t="s">
        <v>62</v>
      </c>
      <c r="Z34" s="25" t="s">
        <v>63</v>
      </c>
      <c r="AA34" s="25" t="s">
        <v>80</v>
      </c>
      <c r="AB34" s="25" t="s">
        <v>81</v>
      </c>
      <c r="AC34" s="26">
        <v>0.42030000000000001</v>
      </c>
      <c r="AD34" s="27">
        <v>147757</v>
      </c>
      <c r="AE34" s="25" t="s">
        <v>82</v>
      </c>
      <c r="AF34" s="25" t="s">
        <v>83</v>
      </c>
      <c r="AG34" s="25" t="s">
        <v>68</v>
      </c>
      <c r="AH34" s="25" t="s">
        <v>69</v>
      </c>
      <c r="AI34" s="25" t="s">
        <v>84</v>
      </c>
      <c r="AJ34" s="25" t="s">
        <v>71</v>
      </c>
      <c r="AK34" s="25" t="s">
        <v>72</v>
      </c>
      <c r="AL34" s="25" t="s">
        <v>73</v>
      </c>
      <c r="AM34" s="25" t="s">
        <v>74</v>
      </c>
      <c r="AN34" s="25"/>
      <c r="AO34" s="25"/>
      <c r="AP34" s="25"/>
      <c r="AQ34" s="25"/>
      <c r="AR34" s="25"/>
      <c r="AS34" s="25" t="s">
        <v>76</v>
      </c>
      <c r="AT34" s="25"/>
      <c r="AU34" s="25" t="s">
        <v>68</v>
      </c>
      <c r="AV34" s="25" t="s">
        <v>69</v>
      </c>
      <c r="AW34" s="25" t="s">
        <v>75</v>
      </c>
      <c r="AX34" s="25" t="s">
        <v>75</v>
      </c>
      <c r="AY34" s="25" t="s">
        <v>75</v>
      </c>
      <c r="AZ34" s="25" t="s">
        <v>58</v>
      </c>
      <c r="BA34" s="35">
        <v>42296</v>
      </c>
      <c r="BB34" s="29">
        <v>8.2000000000000003E-2</v>
      </c>
      <c r="BC34" s="28">
        <v>7758.48</v>
      </c>
      <c r="BD34" s="25">
        <v>10</v>
      </c>
      <c r="BE34" s="35">
        <v>77584.77</v>
      </c>
      <c r="BF34" s="25" t="s">
        <v>85</v>
      </c>
      <c r="BG34" s="25" t="s">
        <v>60</v>
      </c>
      <c r="BH34" s="32"/>
    </row>
    <row r="35" spans="1:60" x14ac:dyDescent="0.2">
      <c r="A35" s="23">
        <v>30</v>
      </c>
      <c r="B35" s="24">
        <v>0</v>
      </c>
      <c r="C35" s="24">
        <v>0</v>
      </c>
      <c r="D35" s="25" t="s">
        <v>102</v>
      </c>
      <c r="E35" s="25"/>
      <c r="F35" s="25"/>
      <c r="G35" s="25"/>
      <c r="H35" s="25"/>
      <c r="I35" s="25"/>
      <c r="J35" s="25"/>
      <c r="K35" s="25"/>
      <c r="L35" s="25"/>
      <c r="M35" s="25"/>
      <c r="N35" s="24">
        <v>0</v>
      </c>
      <c r="O35" s="25"/>
      <c r="P35" s="25">
        <v>0</v>
      </c>
      <c r="Q35" s="25">
        <v>0</v>
      </c>
      <c r="R35" s="24">
        <v>0</v>
      </c>
      <c r="S35" s="25"/>
      <c r="T35" s="25"/>
      <c r="U35" s="24">
        <v>18311.812884899999</v>
      </c>
      <c r="V35" s="26">
        <v>221248</v>
      </c>
      <c r="W35" s="26">
        <v>2013</v>
      </c>
      <c r="X35" s="25" t="s">
        <v>102</v>
      </c>
      <c r="Y35" s="25" t="s">
        <v>62</v>
      </c>
      <c r="Z35" s="25" t="s">
        <v>87</v>
      </c>
      <c r="AA35" s="25" t="s">
        <v>80</v>
      </c>
      <c r="AB35" s="25" t="s">
        <v>103</v>
      </c>
      <c r="AC35" s="26">
        <v>0.81740000000000002</v>
      </c>
      <c r="AD35" s="27">
        <v>247213</v>
      </c>
      <c r="AE35" s="25" t="s">
        <v>104</v>
      </c>
      <c r="AF35" s="25" t="s">
        <v>105</v>
      </c>
      <c r="AG35" s="25" t="s">
        <v>68</v>
      </c>
      <c r="AH35" s="25" t="s">
        <v>69</v>
      </c>
      <c r="AI35" s="25" t="s">
        <v>106</v>
      </c>
      <c r="AJ35" s="25" t="s">
        <v>71</v>
      </c>
      <c r="AK35" s="25" t="s">
        <v>72</v>
      </c>
      <c r="AL35" s="25" t="s">
        <v>73</v>
      </c>
      <c r="AM35" s="25" t="s">
        <v>74</v>
      </c>
      <c r="AN35" s="25"/>
      <c r="AO35" s="25"/>
      <c r="AP35" s="25"/>
      <c r="AQ35" s="25"/>
      <c r="AR35" s="25" t="s">
        <v>107</v>
      </c>
      <c r="AS35" s="25" t="s">
        <v>76</v>
      </c>
      <c r="AT35" s="25" t="s">
        <v>75</v>
      </c>
      <c r="AU35" s="25" t="s">
        <v>68</v>
      </c>
      <c r="AV35" s="25" t="s">
        <v>69</v>
      </c>
      <c r="AW35" s="25" t="s">
        <v>75</v>
      </c>
      <c r="AX35" s="25" t="s">
        <v>75</v>
      </c>
      <c r="AY35" s="25" t="s">
        <v>75</v>
      </c>
      <c r="AZ35" s="25" t="s">
        <v>58</v>
      </c>
      <c r="BA35" s="35">
        <v>172740</v>
      </c>
      <c r="BB35" s="29">
        <v>0.125</v>
      </c>
      <c r="BC35" s="28">
        <v>51491.4</v>
      </c>
      <c r="BD35" s="25">
        <v>10</v>
      </c>
      <c r="BE35" s="35">
        <v>514914.03</v>
      </c>
      <c r="BF35" s="25" t="s">
        <v>85</v>
      </c>
      <c r="BG35" s="25" t="s">
        <v>60</v>
      </c>
      <c r="BH35" s="32"/>
    </row>
    <row r="36" spans="1:60" x14ac:dyDescent="0.2">
      <c r="A36" s="23">
        <v>52</v>
      </c>
      <c r="B36" s="24">
        <v>0</v>
      </c>
      <c r="C36" s="24">
        <v>0</v>
      </c>
      <c r="D36" s="25" t="s">
        <v>216</v>
      </c>
      <c r="E36" s="25"/>
      <c r="F36" s="25"/>
      <c r="G36" s="25"/>
      <c r="H36" s="25"/>
      <c r="I36" s="25"/>
      <c r="J36" s="25"/>
      <c r="K36" s="25"/>
      <c r="L36" s="25"/>
      <c r="M36" s="25"/>
      <c r="N36" s="24">
        <v>0</v>
      </c>
      <c r="O36" s="25"/>
      <c r="P36" s="25">
        <v>0</v>
      </c>
      <c r="Q36" s="25">
        <v>0</v>
      </c>
      <c r="R36" s="24">
        <v>1560.6809379700001</v>
      </c>
      <c r="S36" s="25"/>
      <c r="T36" s="25"/>
      <c r="U36" s="24">
        <v>120109.496081</v>
      </c>
      <c r="V36" s="26">
        <v>193663</v>
      </c>
      <c r="W36" s="26">
        <v>2013</v>
      </c>
      <c r="X36" s="25" t="s">
        <v>216</v>
      </c>
      <c r="Y36" s="25" t="s">
        <v>202</v>
      </c>
      <c r="Z36" s="25" t="s">
        <v>87</v>
      </c>
      <c r="AA36" s="25" t="s">
        <v>80</v>
      </c>
      <c r="AB36" s="25" t="s">
        <v>217</v>
      </c>
      <c r="AC36" s="26">
        <v>2.5116999999999998</v>
      </c>
      <c r="AD36" s="27">
        <v>256659</v>
      </c>
      <c r="AE36" s="25" t="s">
        <v>218</v>
      </c>
      <c r="AF36" s="25" t="s">
        <v>219</v>
      </c>
      <c r="AG36" s="25" t="s">
        <v>68</v>
      </c>
      <c r="AH36" s="25" t="s">
        <v>69</v>
      </c>
      <c r="AI36" s="25" t="s">
        <v>220</v>
      </c>
      <c r="AJ36" s="25" t="s">
        <v>71</v>
      </c>
      <c r="AK36" s="25" t="s">
        <v>72</v>
      </c>
      <c r="AL36" s="25" t="s">
        <v>73</v>
      </c>
      <c r="AM36" s="25" t="s">
        <v>74</v>
      </c>
      <c r="AN36" s="25"/>
      <c r="AO36" s="25"/>
      <c r="AP36" s="25"/>
      <c r="AQ36" s="25"/>
      <c r="AR36" s="25" t="s">
        <v>221</v>
      </c>
      <c r="AS36" s="25" t="s">
        <v>76</v>
      </c>
      <c r="AT36" s="25" t="s">
        <v>75</v>
      </c>
      <c r="AU36" s="25" t="s">
        <v>68</v>
      </c>
      <c r="AV36" s="25" t="s">
        <v>69</v>
      </c>
      <c r="AW36" s="25" t="s">
        <v>75</v>
      </c>
      <c r="AX36" s="25" t="s">
        <v>75</v>
      </c>
      <c r="AY36" s="25" t="s">
        <v>75</v>
      </c>
      <c r="AZ36" s="25" t="s">
        <v>58</v>
      </c>
      <c r="BA36" s="35">
        <v>431085</v>
      </c>
      <c r="BB36" s="29">
        <v>2.597</v>
      </c>
      <c r="BC36" s="28">
        <v>406033.74</v>
      </c>
      <c r="BD36" s="25">
        <v>10</v>
      </c>
      <c r="BE36" s="35">
        <v>4060337.44</v>
      </c>
      <c r="BF36" s="25" t="s">
        <v>85</v>
      </c>
      <c r="BG36" s="25" t="s">
        <v>60</v>
      </c>
      <c r="BH36" s="32"/>
    </row>
    <row r="37" spans="1:60" x14ac:dyDescent="0.2">
      <c r="A37" s="23">
        <v>53</v>
      </c>
      <c r="B37" s="24">
        <v>0</v>
      </c>
      <c r="C37" s="24">
        <v>0</v>
      </c>
      <c r="D37" s="25" t="s">
        <v>222</v>
      </c>
      <c r="E37" s="25" t="s">
        <v>223</v>
      </c>
      <c r="F37" s="25" t="s">
        <v>224</v>
      </c>
      <c r="G37" s="25"/>
      <c r="H37" s="25"/>
      <c r="I37" s="25"/>
      <c r="J37" s="25"/>
      <c r="K37" s="25"/>
      <c r="L37" s="25"/>
      <c r="M37" s="25"/>
      <c r="N37" s="24">
        <v>0</v>
      </c>
      <c r="O37" s="25"/>
      <c r="P37" s="25">
        <v>0</v>
      </c>
      <c r="Q37" s="25">
        <v>0</v>
      </c>
      <c r="R37" s="24">
        <v>297.79995312099999</v>
      </c>
      <c r="S37" s="25"/>
      <c r="T37" s="25"/>
      <c r="U37" s="24">
        <v>5177.4771718399998</v>
      </c>
      <c r="V37" s="26">
        <v>411275</v>
      </c>
      <c r="W37" s="26">
        <v>2013</v>
      </c>
      <c r="X37" s="25" t="s">
        <v>222</v>
      </c>
      <c r="Y37" s="25" t="s">
        <v>62</v>
      </c>
      <c r="Z37" s="25" t="s">
        <v>87</v>
      </c>
      <c r="AA37" s="25" t="s">
        <v>80</v>
      </c>
      <c r="AB37" s="25" t="s">
        <v>225</v>
      </c>
      <c r="AC37" s="26">
        <v>0.10100000000000001</v>
      </c>
      <c r="AD37" s="27">
        <v>133275</v>
      </c>
      <c r="AE37" s="25" t="s">
        <v>226</v>
      </c>
      <c r="AF37" s="25" t="s">
        <v>227</v>
      </c>
      <c r="AG37" s="25" t="s">
        <v>228</v>
      </c>
      <c r="AH37" s="25" t="s">
        <v>69</v>
      </c>
      <c r="AI37" s="25" t="s">
        <v>229</v>
      </c>
      <c r="AJ37" s="25" t="s">
        <v>71</v>
      </c>
      <c r="AK37" s="25" t="s">
        <v>72</v>
      </c>
      <c r="AL37" s="25" t="s">
        <v>73</v>
      </c>
      <c r="AM37" s="25" t="s">
        <v>74</v>
      </c>
      <c r="AN37" s="25"/>
      <c r="AO37" s="25"/>
      <c r="AP37" s="25"/>
      <c r="AQ37" s="25"/>
      <c r="AR37" s="25" t="s">
        <v>230</v>
      </c>
      <c r="AS37" s="25" t="s">
        <v>76</v>
      </c>
      <c r="AT37" s="25" t="s">
        <v>75</v>
      </c>
      <c r="AU37" s="25" t="s">
        <v>68</v>
      </c>
      <c r="AV37" s="25" t="s">
        <v>69</v>
      </c>
      <c r="AW37" s="25" t="s">
        <v>75</v>
      </c>
      <c r="AX37" s="25" t="s">
        <v>75</v>
      </c>
      <c r="AY37" s="25" t="s">
        <v>75</v>
      </c>
      <c r="AZ37" s="25" t="s">
        <v>58</v>
      </c>
      <c r="BA37" s="35">
        <v>48051</v>
      </c>
      <c r="BB37" s="29">
        <v>0.11899999999999999</v>
      </c>
      <c r="BC37" s="28">
        <v>47993.87</v>
      </c>
      <c r="BD37" s="25">
        <v>10</v>
      </c>
      <c r="BE37" s="35">
        <v>479938.72</v>
      </c>
      <c r="BF37" s="25" t="s">
        <v>85</v>
      </c>
      <c r="BG37" s="25" t="s">
        <v>60</v>
      </c>
      <c r="BH37" s="32"/>
    </row>
    <row r="38" spans="1:60" x14ac:dyDescent="0.2">
      <c r="A38" s="23">
        <v>54</v>
      </c>
      <c r="B38" s="24">
        <v>0</v>
      </c>
      <c r="C38" s="24">
        <v>0</v>
      </c>
      <c r="D38" s="25" t="s">
        <v>209</v>
      </c>
      <c r="E38" s="25" t="s">
        <v>210</v>
      </c>
      <c r="F38" s="25"/>
      <c r="G38" s="25"/>
      <c r="H38" s="25"/>
      <c r="I38" s="25"/>
      <c r="J38" s="25"/>
      <c r="K38" s="25"/>
      <c r="L38" s="25"/>
      <c r="M38" s="25"/>
      <c r="N38" s="24">
        <v>0</v>
      </c>
      <c r="O38" s="25"/>
      <c r="P38" s="25">
        <v>0</v>
      </c>
      <c r="Q38" s="25">
        <v>0</v>
      </c>
      <c r="R38" s="24">
        <v>2073.2890686400001</v>
      </c>
      <c r="S38" s="25"/>
      <c r="T38" s="25"/>
      <c r="U38" s="24">
        <v>133510.370344</v>
      </c>
      <c r="V38" s="26">
        <v>268779</v>
      </c>
      <c r="W38" s="26">
        <v>2013</v>
      </c>
      <c r="X38" s="25" t="s">
        <v>209</v>
      </c>
      <c r="Y38" s="25" t="s">
        <v>202</v>
      </c>
      <c r="Z38" s="25" t="s">
        <v>87</v>
      </c>
      <c r="AA38" s="25" t="s">
        <v>80</v>
      </c>
      <c r="AB38" s="25" t="s">
        <v>211</v>
      </c>
      <c r="AC38" s="26">
        <v>3.02</v>
      </c>
      <c r="AD38" s="27">
        <v>959010</v>
      </c>
      <c r="AE38" s="25" t="s">
        <v>212</v>
      </c>
      <c r="AF38" s="25" t="s">
        <v>213</v>
      </c>
      <c r="AG38" s="25" t="s">
        <v>68</v>
      </c>
      <c r="AH38" s="25" t="s">
        <v>69</v>
      </c>
      <c r="AI38" s="25" t="s">
        <v>214</v>
      </c>
      <c r="AJ38" s="25" t="s">
        <v>71</v>
      </c>
      <c r="AK38" s="25" t="s">
        <v>72</v>
      </c>
      <c r="AL38" s="25" t="s">
        <v>73</v>
      </c>
      <c r="AM38" s="25" t="s">
        <v>74</v>
      </c>
      <c r="AN38" s="25"/>
      <c r="AO38" s="25"/>
      <c r="AP38" s="25"/>
      <c r="AQ38" s="25"/>
      <c r="AR38" s="25" t="s">
        <v>215</v>
      </c>
      <c r="AS38" s="25" t="s">
        <v>76</v>
      </c>
      <c r="AT38" s="25" t="s">
        <v>75</v>
      </c>
      <c r="AU38" s="25" t="s">
        <v>68</v>
      </c>
      <c r="AV38" s="25" t="s">
        <v>69</v>
      </c>
      <c r="AW38" s="25" t="s">
        <v>173</v>
      </c>
      <c r="AX38" s="25" t="s">
        <v>75</v>
      </c>
      <c r="AY38" s="25" t="s">
        <v>75</v>
      </c>
      <c r="AZ38" s="25" t="s">
        <v>58</v>
      </c>
      <c r="BA38" s="35">
        <v>644599</v>
      </c>
      <c r="BB38" s="29">
        <v>0.25</v>
      </c>
      <c r="BC38" s="28">
        <v>52649.54</v>
      </c>
      <c r="BD38" s="25">
        <v>10</v>
      </c>
      <c r="BE38" s="35">
        <v>526495.38</v>
      </c>
      <c r="BF38" s="25" t="s">
        <v>85</v>
      </c>
      <c r="BG38" s="25" t="s">
        <v>60</v>
      </c>
      <c r="BH38" s="32"/>
    </row>
    <row r="39" spans="1:60" x14ac:dyDescent="0.2">
      <c r="A39" s="23">
        <v>55</v>
      </c>
      <c r="B39" s="24">
        <v>0</v>
      </c>
      <c r="C39" s="24">
        <v>0</v>
      </c>
      <c r="D39" s="25" t="s">
        <v>201</v>
      </c>
      <c r="E39" s="25"/>
      <c r="F39" s="25"/>
      <c r="G39" s="25"/>
      <c r="H39" s="25"/>
      <c r="I39" s="25"/>
      <c r="J39" s="25"/>
      <c r="K39" s="25"/>
      <c r="L39" s="25"/>
      <c r="M39" s="25"/>
      <c r="N39" s="24">
        <v>0</v>
      </c>
      <c r="O39" s="25"/>
      <c r="P39" s="25">
        <v>0</v>
      </c>
      <c r="Q39" s="25">
        <v>0</v>
      </c>
      <c r="R39" s="24">
        <v>2468.1097975600001</v>
      </c>
      <c r="S39" s="25"/>
      <c r="T39" s="25"/>
      <c r="U39" s="24">
        <v>172081.214152</v>
      </c>
      <c r="V39" s="26">
        <v>344496</v>
      </c>
      <c r="W39" s="26">
        <v>2013</v>
      </c>
      <c r="X39" s="25" t="s">
        <v>201</v>
      </c>
      <c r="Y39" s="25" t="s">
        <v>202</v>
      </c>
      <c r="Z39" s="25" t="s">
        <v>87</v>
      </c>
      <c r="AA39" s="25" t="s">
        <v>203</v>
      </c>
      <c r="AB39" s="25" t="s">
        <v>204</v>
      </c>
      <c r="AC39" s="26">
        <v>3.8740000000000001</v>
      </c>
      <c r="AD39" s="27">
        <v>475109</v>
      </c>
      <c r="AE39" s="25" t="s">
        <v>205</v>
      </c>
      <c r="AF39" s="25" t="s">
        <v>206</v>
      </c>
      <c r="AG39" s="25" t="s">
        <v>68</v>
      </c>
      <c r="AH39" s="25" t="s">
        <v>69</v>
      </c>
      <c r="AI39" s="25" t="s">
        <v>207</v>
      </c>
      <c r="AJ39" s="25" t="s">
        <v>71</v>
      </c>
      <c r="AK39" s="25" t="s">
        <v>72</v>
      </c>
      <c r="AL39" s="25" t="s">
        <v>73</v>
      </c>
      <c r="AM39" s="25" t="s">
        <v>74</v>
      </c>
      <c r="AN39" s="25"/>
      <c r="AO39" s="25"/>
      <c r="AP39" s="25"/>
      <c r="AQ39" s="25"/>
      <c r="AR39" s="25" t="s">
        <v>208</v>
      </c>
      <c r="AS39" s="25" t="s">
        <v>76</v>
      </c>
      <c r="AT39" s="25" t="s">
        <v>75</v>
      </c>
      <c r="AU39" s="25" t="s">
        <v>68</v>
      </c>
      <c r="AV39" s="25" t="s">
        <v>69</v>
      </c>
      <c r="AW39" s="25" t="s">
        <v>75</v>
      </c>
      <c r="AX39" s="25" t="s">
        <v>75</v>
      </c>
      <c r="AY39" s="25" t="s">
        <v>75</v>
      </c>
      <c r="AZ39" s="25" t="s">
        <v>58</v>
      </c>
      <c r="BA39" s="35">
        <v>917743</v>
      </c>
      <c r="BB39" s="29">
        <v>5.0000000000000001E-3</v>
      </c>
      <c r="BC39" s="28">
        <v>1161.07</v>
      </c>
      <c r="BD39" s="25">
        <v>10</v>
      </c>
      <c r="BE39" s="35">
        <v>11610.72</v>
      </c>
      <c r="BF39" s="25" t="s">
        <v>85</v>
      </c>
      <c r="BG39" s="25" t="s">
        <v>60</v>
      </c>
      <c r="BH39" s="32"/>
    </row>
    <row r="40" spans="1:60" ht="13.5" thickBot="1" x14ac:dyDescent="0.25">
      <c r="A40" s="30">
        <v>57</v>
      </c>
      <c r="B40" s="9">
        <v>0</v>
      </c>
      <c r="C40" s="9">
        <v>0</v>
      </c>
      <c r="D40" s="8" t="s">
        <v>241</v>
      </c>
      <c r="E40" s="8"/>
      <c r="F40" s="8"/>
      <c r="G40" s="8"/>
      <c r="H40" s="8"/>
      <c r="I40" s="8"/>
      <c r="J40" s="8"/>
      <c r="K40" s="8"/>
      <c r="L40" s="8"/>
      <c r="M40" s="8"/>
      <c r="N40" s="9">
        <v>0</v>
      </c>
      <c r="O40" s="8"/>
      <c r="P40" s="8">
        <v>0</v>
      </c>
      <c r="Q40" s="8">
        <v>0</v>
      </c>
      <c r="R40" s="9">
        <v>699.92861430899995</v>
      </c>
      <c r="S40" s="8"/>
      <c r="T40" s="8"/>
      <c r="U40" s="9">
        <v>22543.577818999998</v>
      </c>
      <c r="V40" s="10">
        <v>339255</v>
      </c>
      <c r="W40" s="10">
        <v>2013</v>
      </c>
      <c r="X40" s="8" t="s">
        <v>241</v>
      </c>
      <c r="Y40" s="8" t="s">
        <v>62</v>
      </c>
      <c r="Z40" s="8" t="s">
        <v>87</v>
      </c>
      <c r="AA40" s="8" t="s">
        <v>203</v>
      </c>
      <c r="AB40" s="8" t="s">
        <v>242</v>
      </c>
      <c r="AC40" s="10">
        <v>0.51100000000000001</v>
      </c>
      <c r="AD40" s="11">
        <v>496851</v>
      </c>
      <c r="AE40" s="8" t="s">
        <v>243</v>
      </c>
      <c r="AF40" s="8" t="s">
        <v>244</v>
      </c>
      <c r="AG40" s="8" t="s">
        <v>235</v>
      </c>
      <c r="AH40" s="8" t="s">
        <v>69</v>
      </c>
      <c r="AI40" s="8" t="s">
        <v>245</v>
      </c>
      <c r="AJ40" s="8" t="s">
        <v>71</v>
      </c>
      <c r="AK40" s="8" t="s">
        <v>72</v>
      </c>
      <c r="AL40" s="8" t="s">
        <v>73</v>
      </c>
      <c r="AM40" s="8" t="s">
        <v>74</v>
      </c>
      <c r="AN40" s="8"/>
      <c r="AO40" s="8"/>
      <c r="AP40" s="8"/>
      <c r="AQ40" s="8"/>
      <c r="AR40" s="8" t="s">
        <v>246</v>
      </c>
      <c r="AS40" s="8" t="s">
        <v>76</v>
      </c>
      <c r="AT40" s="8" t="s">
        <v>75</v>
      </c>
      <c r="AU40" s="8" t="s">
        <v>68</v>
      </c>
      <c r="AV40" s="8" t="s">
        <v>69</v>
      </c>
      <c r="AW40" s="8" t="s">
        <v>75</v>
      </c>
      <c r="AX40" s="8" t="s">
        <v>75</v>
      </c>
      <c r="AY40" s="8" t="s">
        <v>75</v>
      </c>
      <c r="AZ40" s="8" t="s">
        <v>58</v>
      </c>
      <c r="BA40" s="36">
        <v>174555</v>
      </c>
      <c r="BB40" s="13">
        <v>8.9999999999999993E-3</v>
      </c>
      <c r="BC40" s="12">
        <v>2970.98</v>
      </c>
      <c r="BD40" s="8">
        <v>10</v>
      </c>
      <c r="BE40" s="36">
        <v>29709.759999999998</v>
      </c>
      <c r="BF40" s="8" t="s">
        <v>85</v>
      </c>
      <c r="BG40" s="8" t="s">
        <v>60</v>
      </c>
      <c r="BH40" s="33">
        <f>SUM(BE2:BE40)</f>
        <v>61239021.449999996</v>
      </c>
    </row>
    <row r="41" spans="1:60" x14ac:dyDescent="0.2">
      <c r="A41" s="23">
        <v>33</v>
      </c>
      <c r="B41" s="24">
        <v>0</v>
      </c>
      <c r="C41" s="24">
        <v>0</v>
      </c>
      <c r="D41" s="25" t="s">
        <v>61</v>
      </c>
      <c r="E41" s="25"/>
      <c r="F41" s="25"/>
      <c r="G41" s="25"/>
      <c r="H41" s="25"/>
      <c r="I41" s="25"/>
      <c r="J41" s="25"/>
      <c r="K41" s="25"/>
      <c r="L41" s="25"/>
      <c r="M41" s="25"/>
      <c r="N41" s="24">
        <v>0</v>
      </c>
      <c r="O41" s="25"/>
      <c r="P41" s="25">
        <v>0</v>
      </c>
      <c r="Q41" s="25">
        <v>0</v>
      </c>
      <c r="R41" s="24">
        <v>0</v>
      </c>
      <c r="S41" s="25"/>
      <c r="T41" s="25"/>
      <c r="U41" s="24">
        <v>130472.637391</v>
      </c>
      <c r="V41" s="26">
        <v>225988</v>
      </c>
      <c r="W41" s="26">
        <v>2013</v>
      </c>
      <c r="X41" s="25" t="s">
        <v>61</v>
      </c>
      <c r="Y41" s="25" t="s">
        <v>62</v>
      </c>
      <c r="Z41" s="25" t="s">
        <v>63</v>
      </c>
      <c r="AA41" s="25" t="s">
        <v>64</v>
      </c>
      <c r="AB41" s="25" t="s">
        <v>65</v>
      </c>
      <c r="AC41" s="26">
        <v>1.3402000000000001</v>
      </c>
      <c r="AD41" s="27">
        <v>10474</v>
      </c>
      <c r="AE41" s="25" t="s">
        <v>66</v>
      </c>
      <c r="AF41" s="25" t="s">
        <v>67</v>
      </c>
      <c r="AG41" s="25" t="s">
        <v>68</v>
      </c>
      <c r="AH41" s="25" t="s">
        <v>69</v>
      </c>
      <c r="AI41" s="25" t="s">
        <v>70</v>
      </c>
      <c r="AJ41" s="25" t="s">
        <v>71</v>
      </c>
      <c r="AK41" s="25" t="s">
        <v>72</v>
      </c>
      <c r="AL41" s="25" t="s">
        <v>73</v>
      </c>
      <c r="AM41" s="25" t="s">
        <v>74</v>
      </c>
      <c r="AN41" s="25"/>
      <c r="AO41" s="25"/>
      <c r="AP41" s="25"/>
      <c r="AQ41" s="25"/>
      <c r="AR41" s="25" t="s">
        <v>75</v>
      </c>
      <c r="AS41" s="25" t="s">
        <v>76</v>
      </c>
      <c r="AT41" s="25" t="s">
        <v>75</v>
      </c>
      <c r="AU41" s="25" t="s">
        <v>68</v>
      </c>
      <c r="AV41" s="25" t="s">
        <v>69</v>
      </c>
      <c r="AW41" s="25" t="s">
        <v>75</v>
      </c>
      <c r="AX41" s="25" t="s">
        <v>75</v>
      </c>
      <c r="AY41" s="25" t="s">
        <v>75</v>
      </c>
      <c r="AZ41" s="25" t="s">
        <v>58</v>
      </c>
      <c r="BA41" s="35">
        <v>7000</v>
      </c>
      <c r="BB41" s="29">
        <v>0.33300000000000002</v>
      </c>
      <c r="BC41" s="28">
        <v>4407.4799999999996</v>
      </c>
      <c r="BD41" s="25">
        <v>10</v>
      </c>
      <c r="BE41" s="35">
        <v>44074.8</v>
      </c>
      <c r="BF41" s="25" t="s">
        <v>59</v>
      </c>
      <c r="BG41" s="31" t="s">
        <v>78</v>
      </c>
      <c r="BH41" s="32"/>
    </row>
    <row r="42" spans="1:60" x14ac:dyDescent="0.2">
      <c r="A42" s="23">
        <v>39</v>
      </c>
      <c r="B42" s="24">
        <v>0</v>
      </c>
      <c r="C42" s="24">
        <v>0</v>
      </c>
      <c r="D42" s="25" t="s">
        <v>56</v>
      </c>
      <c r="E42" s="25" t="s">
        <v>57</v>
      </c>
      <c r="F42" s="25"/>
      <c r="G42" s="25"/>
      <c r="H42" s="25"/>
      <c r="I42" s="25"/>
      <c r="J42" s="25"/>
      <c r="K42" s="25"/>
      <c r="L42" s="25"/>
      <c r="M42" s="25"/>
      <c r="N42" s="24">
        <v>0</v>
      </c>
      <c r="O42" s="25"/>
      <c r="P42" s="25">
        <v>0</v>
      </c>
      <c r="Q42" s="25">
        <v>0</v>
      </c>
      <c r="R42" s="24">
        <v>0</v>
      </c>
      <c r="S42" s="25"/>
      <c r="T42" s="25"/>
      <c r="U42" s="24">
        <v>1408877.24242</v>
      </c>
      <c r="V42" s="26">
        <v>0</v>
      </c>
      <c r="W42" s="26">
        <v>0</v>
      </c>
      <c r="X42" s="25"/>
      <c r="Y42" s="25"/>
      <c r="Z42" s="25"/>
      <c r="AA42" s="25"/>
      <c r="AB42" s="25"/>
      <c r="AC42" s="26">
        <v>0</v>
      </c>
      <c r="AD42" s="27">
        <v>0</v>
      </c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 t="s">
        <v>58</v>
      </c>
      <c r="BA42" s="35">
        <v>188103</v>
      </c>
      <c r="BB42" s="29">
        <v>5.444</v>
      </c>
      <c r="BC42" s="28">
        <v>23028.23</v>
      </c>
      <c r="BD42" s="25">
        <v>5</v>
      </c>
      <c r="BE42" s="35">
        <v>115141.17</v>
      </c>
      <c r="BF42" s="25" t="s">
        <v>59</v>
      </c>
      <c r="BG42" s="31" t="s">
        <v>78</v>
      </c>
      <c r="BH42" s="32"/>
    </row>
    <row r="43" spans="1:60" x14ac:dyDescent="0.2">
      <c r="A43" s="23">
        <v>40</v>
      </c>
      <c r="B43" s="24">
        <v>0</v>
      </c>
      <c r="C43" s="24">
        <v>0</v>
      </c>
      <c r="D43" s="25" t="s">
        <v>56</v>
      </c>
      <c r="E43" s="25" t="s">
        <v>57</v>
      </c>
      <c r="F43" s="25"/>
      <c r="G43" s="25"/>
      <c r="H43" s="25"/>
      <c r="I43" s="25"/>
      <c r="J43" s="25"/>
      <c r="K43" s="25"/>
      <c r="L43" s="25"/>
      <c r="M43" s="25"/>
      <c r="N43" s="24">
        <v>0</v>
      </c>
      <c r="O43" s="25"/>
      <c r="P43" s="25">
        <v>0</v>
      </c>
      <c r="Q43" s="25">
        <v>0</v>
      </c>
      <c r="R43" s="24">
        <v>0</v>
      </c>
      <c r="S43" s="25"/>
      <c r="T43" s="25"/>
      <c r="U43" s="24">
        <v>98719.708186400007</v>
      </c>
      <c r="V43" s="26">
        <v>0</v>
      </c>
      <c r="W43" s="26">
        <v>0</v>
      </c>
      <c r="X43" s="25"/>
      <c r="Y43" s="25"/>
      <c r="Z43" s="25"/>
      <c r="AA43" s="25"/>
      <c r="AB43" s="25"/>
      <c r="AC43" s="26">
        <v>0</v>
      </c>
      <c r="AD43" s="27">
        <v>0</v>
      </c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 t="s">
        <v>58</v>
      </c>
      <c r="BA43" s="35">
        <v>188103</v>
      </c>
      <c r="BB43" s="29">
        <v>5.444</v>
      </c>
      <c r="BC43" s="28">
        <v>23028.23</v>
      </c>
      <c r="BD43" s="25">
        <v>5</v>
      </c>
      <c r="BE43" s="35">
        <v>115141.17</v>
      </c>
      <c r="BF43" s="25" t="s">
        <v>59</v>
      </c>
      <c r="BG43" s="31" t="s">
        <v>78</v>
      </c>
      <c r="BH43" s="32"/>
    </row>
    <row r="44" spans="1:60" x14ac:dyDescent="0.2">
      <c r="A44" s="23">
        <v>41</v>
      </c>
      <c r="B44" s="24">
        <v>0</v>
      </c>
      <c r="C44" s="24">
        <v>0</v>
      </c>
      <c r="D44" s="25" t="s">
        <v>56</v>
      </c>
      <c r="E44" s="25" t="s">
        <v>57</v>
      </c>
      <c r="F44" s="25"/>
      <c r="G44" s="25"/>
      <c r="H44" s="25"/>
      <c r="I44" s="25"/>
      <c r="J44" s="25"/>
      <c r="K44" s="25"/>
      <c r="L44" s="25"/>
      <c r="M44" s="25"/>
      <c r="N44" s="24">
        <v>0</v>
      </c>
      <c r="O44" s="25"/>
      <c r="P44" s="25">
        <v>0</v>
      </c>
      <c r="Q44" s="25">
        <v>0</v>
      </c>
      <c r="R44" s="24">
        <v>0</v>
      </c>
      <c r="S44" s="25"/>
      <c r="T44" s="25"/>
      <c r="U44" s="24">
        <v>11431.678069400001</v>
      </c>
      <c r="V44" s="26">
        <v>0</v>
      </c>
      <c r="W44" s="26">
        <v>0</v>
      </c>
      <c r="X44" s="25"/>
      <c r="Y44" s="25"/>
      <c r="Z44" s="25"/>
      <c r="AA44" s="25"/>
      <c r="AB44" s="25"/>
      <c r="AC44" s="26">
        <v>0</v>
      </c>
      <c r="AD44" s="27">
        <v>0</v>
      </c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 t="s">
        <v>58</v>
      </c>
      <c r="BA44" s="35">
        <v>188103</v>
      </c>
      <c r="BB44" s="29">
        <v>5.444</v>
      </c>
      <c r="BC44" s="28">
        <v>23028.23</v>
      </c>
      <c r="BD44" s="25">
        <v>5</v>
      </c>
      <c r="BE44" s="35">
        <v>115141.17</v>
      </c>
      <c r="BF44" s="25" t="s">
        <v>59</v>
      </c>
      <c r="BG44" s="31" t="s">
        <v>78</v>
      </c>
      <c r="BH44" s="32"/>
    </row>
    <row r="45" spans="1:60" x14ac:dyDescent="0.2">
      <c r="A45" s="23">
        <v>42</v>
      </c>
      <c r="B45" s="24">
        <v>0</v>
      </c>
      <c r="C45" s="24">
        <v>0</v>
      </c>
      <c r="D45" s="25" t="s">
        <v>56</v>
      </c>
      <c r="E45" s="25" t="s">
        <v>57</v>
      </c>
      <c r="F45" s="25"/>
      <c r="G45" s="25"/>
      <c r="H45" s="25"/>
      <c r="I45" s="25"/>
      <c r="J45" s="25"/>
      <c r="K45" s="25"/>
      <c r="L45" s="25"/>
      <c r="M45" s="25"/>
      <c r="N45" s="24">
        <v>0</v>
      </c>
      <c r="O45" s="25"/>
      <c r="P45" s="25">
        <v>0</v>
      </c>
      <c r="Q45" s="25">
        <v>0</v>
      </c>
      <c r="R45" s="24">
        <v>0</v>
      </c>
      <c r="S45" s="25"/>
      <c r="T45" s="25"/>
      <c r="U45" s="24">
        <v>243748.82409800001</v>
      </c>
      <c r="V45" s="26">
        <v>0</v>
      </c>
      <c r="W45" s="26">
        <v>0</v>
      </c>
      <c r="X45" s="25"/>
      <c r="Y45" s="25"/>
      <c r="Z45" s="25"/>
      <c r="AA45" s="25"/>
      <c r="AB45" s="25"/>
      <c r="AC45" s="26">
        <v>0</v>
      </c>
      <c r="AD45" s="27">
        <v>0</v>
      </c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 t="s">
        <v>58</v>
      </c>
      <c r="BA45" s="35">
        <v>188103</v>
      </c>
      <c r="BB45" s="29">
        <v>5.444</v>
      </c>
      <c r="BC45" s="28">
        <v>23028.23</v>
      </c>
      <c r="BD45" s="25">
        <v>5</v>
      </c>
      <c r="BE45" s="35">
        <v>115141.17</v>
      </c>
      <c r="BF45" s="25" t="s">
        <v>59</v>
      </c>
      <c r="BG45" s="31" t="s">
        <v>78</v>
      </c>
      <c r="BH45" s="32"/>
    </row>
    <row r="46" spans="1:60" x14ac:dyDescent="0.2">
      <c r="A46" s="23">
        <v>43</v>
      </c>
      <c r="B46" s="24">
        <v>0</v>
      </c>
      <c r="C46" s="24">
        <v>0</v>
      </c>
      <c r="D46" s="25" t="s">
        <v>56</v>
      </c>
      <c r="E46" s="25" t="s">
        <v>57</v>
      </c>
      <c r="F46" s="25"/>
      <c r="G46" s="25"/>
      <c r="H46" s="25"/>
      <c r="I46" s="25"/>
      <c r="J46" s="25"/>
      <c r="K46" s="25"/>
      <c r="L46" s="25"/>
      <c r="M46" s="25"/>
      <c r="N46" s="24">
        <v>0</v>
      </c>
      <c r="O46" s="25"/>
      <c r="P46" s="25">
        <v>0</v>
      </c>
      <c r="Q46" s="25">
        <v>0</v>
      </c>
      <c r="R46" s="24">
        <v>0</v>
      </c>
      <c r="S46" s="25"/>
      <c r="T46" s="25"/>
      <c r="U46" s="24">
        <v>108553.845145</v>
      </c>
      <c r="V46" s="26">
        <v>0</v>
      </c>
      <c r="W46" s="26">
        <v>0</v>
      </c>
      <c r="X46" s="25"/>
      <c r="Y46" s="25"/>
      <c r="Z46" s="25"/>
      <c r="AA46" s="25"/>
      <c r="AB46" s="25"/>
      <c r="AC46" s="26">
        <v>0</v>
      </c>
      <c r="AD46" s="27">
        <v>0</v>
      </c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 t="s">
        <v>58</v>
      </c>
      <c r="BA46" s="35">
        <v>188103</v>
      </c>
      <c r="BB46" s="29">
        <v>5.444</v>
      </c>
      <c r="BC46" s="28">
        <v>23028.23</v>
      </c>
      <c r="BD46" s="25">
        <v>5</v>
      </c>
      <c r="BE46" s="35">
        <v>115141.17</v>
      </c>
      <c r="BF46" s="25" t="s">
        <v>59</v>
      </c>
      <c r="BG46" s="31" t="s">
        <v>78</v>
      </c>
      <c r="BH46" s="32"/>
    </row>
    <row r="47" spans="1:60" x14ac:dyDescent="0.2">
      <c r="A47" s="23">
        <v>44</v>
      </c>
      <c r="B47" s="24">
        <v>48098.983596799997</v>
      </c>
      <c r="C47" s="24">
        <v>1609.10983928</v>
      </c>
      <c r="D47" s="25" t="s">
        <v>56</v>
      </c>
      <c r="E47" s="25"/>
      <c r="F47" s="25"/>
      <c r="G47" s="25"/>
      <c r="H47" s="25"/>
      <c r="I47" s="25"/>
      <c r="J47" s="25" t="s">
        <v>301</v>
      </c>
      <c r="K47" s="25"/>
      <c r="L47" s="25"/>
      <c r="M47" s="25"/>
      <c r="N47" s="24">
        <v>0</v>
      </c>
      <c r="O47" s="25" t="s">
        <v>252</v>
      </c>
      <c r="P47" s="25">
        <v>2</v>
      </c>
      <c r="Q47" s="25">
        <v>0</v>
      </c>
      <c r="R47" s="24">
        <v>0</v>
      </c>
      <c r="S47" s="25"/>
      <c r="T47" s="25"/>
      <c r="U47" s="24">
        <v>48098.984748399998</v>
      </c>
      <c r="V47" s="26">
        <v>0</v>
      </c>
      <c r="W47" s="26">
        <v>0</v>
      </c>
      <c r="X47" s="25"/>
      <c r="Y47" s="25"/>
      <c r="Z47" s="25"/>
      <c r="AA47" s="25"/>
      <c r="AB47" s="25"/>
      <c r="AC47" s="26">
        <v>0</v>
      </c>
      <c r="AD47" s="27">
        <v>0</v>
      </c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 t="s">
        <v>58</v>
      </c>
      <c r="BA47" s="35">
        <v>188103</v>
      </c>
      <c r="BB47" s="29">
        <v>5.444</v>
      </c>
      <c r="BC47" s="28">
        <v>23028.23</v>
      </c>
      <c r="BD47" s="25">
        <v>5</v>
      </c>
      <c r="BE47" s="35">
        <v>115141.17</v>
      </c>
      <c r="BF47" s="25" t="s">
        <v>59</v>
      </c>
      <c r="BG47" s="31" t="s">
        <v>78</v>
      </c>
      <c r="BH47" s="32"/>
    </row>
    <row r="48" spans="1:60" x14ac:dyDescent="0.2">
      <c r="A48" s="23">
        <v>45</v>
      </c>
      <c r="B48" s="24">
        <v>33231.068372499998</v>
      </c>
      <c r="C48" s="24">
        <v>914.78822581400004</v>
      </c>
      <c r="D48" s="25" t="s">
        <v>56</v>
      </c>
      <c r="E48" s="25"/>
      <c r="F48" s="25"/>
      <c r="G48" s="25"/>
      <c r="H48" s="25"/>
      <c r="I48" s="25"/>
      <c r="J48" s="25"/>
      <c r="K48" s="25"/>
      <c r="L48" s="25"/>
      <c r="M48" s="25"/>
      <c r="N48" s="24">
        <v>0</v>
      </c>
      <c r="O48" s="25"/>
      <c r="P48" s="25">
        <v>0</v>
      </c>
      <c r="Q48" s="25">
        <v>0</v>
      </c>
      <c r="R48" s="24">
        <v>0</v>
      </c>
      <c r="S48" s="25"/>
      <c r="T48" s="25"/>
      <c r="U48" s="24">
        <v>33231.062720800001</v>
      </c>
      <c r="V48" s="26">
        <v>0</v>
      </c>
      <c r="W48" s="26">
        <v>0</v>
      </c>
      <c r="X48" s="25"/>
      <c r="Y48" s="25"/>
      <c r="Z48" s="25"/>
      <c r="AA48" s="25"/>
      <c r="AB48" s="25"/>
      <c r="AC48" s="26">
        <v>0</v>
      </c>
      <c r="AD48" s="27">
        <v>0</v>
      </c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 t="s">
        <v>58</v>
      </c>
      <c r="BA48" s="35">
        <v>188103</v>
      </c>
      <c r="BB48" s="29">
        <v>5.444</v>
      </c>
      <c r="BC48" s="28">
        <v>23028.23</v>
      </c>
      <c r="BD48" s="25">
        <v>5</v>
      </c>
      <c r="BE48" s="35">
        <v>115141.17</v>
      </c>
      <c r="BF48" s="25" t="s">
        <v>59</v>
      </c>
      <c r="BG48" s="31" t="s">
        <v>78</v>
      </c>
      <c r="BH48" s="32"/>
    </row>
    <row r="49" spans="1:60" x14ac:dyDescent="0.2">
      <c r="A49" s="23">
        <v>46</v>
      </c>
      <c r="B49" s="24">
        <v>26291.812620199998</v>
      </c>
      <c r="C49" s="24">
        <v>793.67181882800003</v>
      </c>
      <c r="D49" s="25" t="s">
        <v>56</v>
      </c>
      <c r="E49" s="25"/>
      <c r="F49" s="25"/>
      <c r="G49" s="25"/>
      <c r="H49" s="25"/>
      <c r="I49" s="25"/>
      <c r="J49" s="25"/>
      <c r="K49" s="25"/>
      <c r="L49" s="25"/>
      <c r="M49" s="25"/>
      <c r="N49" s="24">
        <v>0</v>
      </c>
      <c r="O49" s="25"/>
      <c r="P49" s="25">
        <v>0</v>
      </c>
      <c r="Q49" s="25">
        <v>0</v>
      </c>
      <c r="R49" s="24">
        <v>0</v>
      </c>
      <c r="S49" s="25"/>
      <c r="T49" s="25"/>
      <c r="U49" s="24">
        <v>46782.722595300002</v>
      </c>
      <c r="V49" s="26">
        <v>0</v>
      </c>
      <c r="W49" s="26">
        <v>0</v>
      </c>
      <c r="X49" s="25"/>
      <c r="Y49" s="25"/>
      <c r="Z49" s="25"/>
      <c r="AA49" s="25"/>
      <c r="AB49" s="25"/>
      <c r="AC49" s="26">
        <v>0</v>
      </c>
      <c r="AD49" s="27">
        <v>0</v>
      </c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 t="s">
        <v>58</v>
      </c>
      <c r="BA49" s="35">
        <v>188103</v>
      </c>
      <c r="BB49" s="29">
        <v>5.444</v>
      </c>
      <c r="BC49" s="28">
        <v>23028.23</v>
      </c>
      <c r="BD49" s="25">
        <v>5</v>
      </c>
      <c r="BE49" s="35">
        <v>115141.17</v>
      </c>
      <c r="BF49" s="25" t="s">
        <v>59</v>
      </c>
      <c r="BG49" s="31" t="s">
        <v>78</v>
      </c>
      <c r="BH49" s="32"/>
    </row>
    <row r="50" spans="1:60" x14ac:dyDescent="0.2">
      <c r="A50" s="23">
        <v>47</v>
      </c>
      <c r="B50" s="24">
        <v>12222.514728300001</v>
      </c>
      <c r="C50" s="24">
        <v>535.08099119600001</v>
      </c>
      <c r="D50" s="25" t="s">
        <v>56</v>
      </c>
      <c r="E50" s="25"/>
      <c r="F50" s="25"/>
      <c r="G50" s="25"/>
      <c r="H50" s="25"/>
      <c r="I50" s="25"/>
      <c r="J50" s="25" t="s">
        <v>272</v>
      </c>
      <c r="K50" s="25"/>
      <c r="L50" s="25"/>
      <c r="M50" s="25"/>
      <c r="N50" s="24">
        <v>11.05</v>
      </c>
      <c r="O50" s="25" t="s">
        <v>252</v>
      </c>
      <c r="P50" s="25">
        <v>2</v>
      </c>
      <c r="Q50" s="25">
        <v>0</v>
      </c>
      <c r="R50" s="24">
        <v>0</v>
      </c>
      <c r="S50" s="25"/>
      <c r="T50" s="25"/>
      <c r="U50" s="24">
        <v>12222.4897303</v>
      </c>
      <c r="V50" s="26">
        <v>0</v>
      </c>
      <c r="W50" s="26">
        <v>0</v>
      </c>
      <c r="X50" s="25"/>
      <c r="Y50" s="25"/>
      <c r="Z50" s="25"/>
      <c r="AA50" s="25"/>
      <c r="AB50" s="25"/>
      <c r="AC50" s="26">
        <v>0</v>
      </c>
      <c r="AD50" s="27">
        <v>0</v>
      </c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 t="s">
        <v>58</v>
      </c>
      <c r="BA50" s="35">
        <v>188103</v>
      </c>
      <c r="BB50" s="29">
        <v>5.444</v>
      </c>
      <c r="BC50" s="28">
        <v>23028.23</v>
      </c>
      <c r="BD50" s="25">
        <v>5</v>
      </c>
      <c r="BE50" s="35">
        <v>115141.17</v>
      </c>
      <c r="BF50" s="25" t="s">
        <v>59</v>
      </c>
      <c r="BG50" s="31" t="s">
        <v>78</v>
      </c>
      <c r="BH50" s="32"/>
    </row>
    <row r="51" spans="1:60" x14ac:dyDescent="0.2">
      <c r="A51" s="23">
        <v>5</v>
      </c>
      <c r="B51" s="24">
        <v>41986.2586668</v>
      </c>
      <c r="C51" s="24">
        <v>880.10954538700003</v>
      </c>
      <c r="D51" s="25" t="s">
        <v>389</v>
      </c>
      <c r="E51" s="25"/>
      <c r="F51" s="25"/>
      <c r="G51" s="25"/>
      <c r="H51" s="25"/>
      <c r="I51" s="25"/>
      <c r="J51" s="25" t="s">
        <v>272</v>
      </c>
      <c r="K51" s="25"/>
      <c r="L51" s="25"/>
      <c r="M51" s="25"/>
      <c r="N51" s="24">
        <v>0.09</v>
      </c>
      <c r="O51" s="25" t="s">
        <v>252</v>
      </c>
      <c r="P51" s="25">
        <v>2</v>
      </c>
      <c r="Q51" s="25">
        <v>0</v>
      </c>
      <c r="R51" s="24">
        <v>0</v>
      </c>
      <c r="S51" s="25"/>
      <c r="T51" s="25"/>
      <c r="U51" s="24">
        <v>18972.0531978</v>
      </c>
      <c r="V51" s="26">
        <v>369049</v>
      </c>
      <c r="W51" s="26">
        <v>2013</v>
      </c>
      <c r="X51" s="25" t="s">
        <v>389</v>
      </c>
      <c r="Y51" s="25" t="s">
        <v>63</v>
      </c>
      <c r="Z51" s="25" t="s">
        <v>63</v>
      </c>
      <c r="AA51" s="25" t="s">
        <v>265</v>
      </c>
      <c r="AB51" s="25" t="s">
        <v>390</v>
      </c>
      <c r="AC51" s="26">
        <v>0.45550000000000002</v>
      </c>
      <c r="AD51" s="27">
        <v>14906</v>
      </c>
      <c r="AE51" s="25" t="s">
        <v>267</v>
      </c>
      <c r="AF51" s="25" t="s">
        <v>268</v>
      </c>
      <c r="AG51" s="25" t="s">
        <v>68</v>
      </c>
      <c r="AH51" s="25" t="s">
        <v>69</v>
      </c>
      <c r="AI51" s="25" t="s">
        <v>269</v>
      </c>
      <c r="AJ51" s="25" t="s">
        <v>71</v>
      </c>
      <c r="AK51" s="25" t="s">
        <v>72</v>
      </c>
      <c r="AL51" s="25" t="s">
        <v>73</v>
      </c>
      <c r="AM51" s="25" t="s">
        <v>74</v>
      </c>
      <c r="AN51" s="25"/>
      <c r="AO51" s="25"/>
      <c r="AP51" s="25"/>
      <c r="AQ51" s="25"/>
      <c r="AR51" s="25" t="s">
        <v>391</v>
      </c>
      <c r="AS51" s="25" t="s">
        <v>259</v>
      </c>
      <c r="AT51" s="25" t="s">
        <v>75</v>
      </c>
      <c r="AU51" s="25" t="s">
        <v>68</v>
      </c>
      <c r="AV51" s="25" t="s">
        <v>69</v>
      </c>
      <c r="AW51" s="25" t="s">
        <v>287</v>
      </c>
      <c r="AX51" s="25" t="s">
        <v>75</v>
      </c>
      <c r="AY51" s="25" t="s">
        <v>75</v>
      </c>
      <c r="AZ51" s="25" t="s">
        <v>58</v>
      </c>
      <c r="BA51" s="35">
        <v>6994</v>
      </c>
      <c r="BB51" s="29">
        <v>0.33</v>
      </c>
      <c r="BC51" s="28">
        <v>5291.58</v>
      </c>
      <c r="BD51" s="25">
        <v>10</v>
      </c>
      <c r="BE51" s="35">
        <v>52915.83</v>
      </c>
      <c r="BF51" s="25" t="s">
        <v>59</v>
      </c>
      <c r="BG51" s="31" t="s">
        <v>78</v>
      </c>
      <c r="BH51" s="32"/>
    </row>
    <row r="52" spans="1:60" x14ac:dyDescent="0.2">
      <c r="A52" s="23">
        <v>6</v>
      </c>
      <c r="B52" s="24">
        <v>41986.2586668</v>
      </c>
      <c r="C52" s="24">
        <v>880.10954538700003</v>
      </c>
      <c r="D52" s="25" t="s">
        <v>271</v>
      </c>
      <c r="E52" s="25"/>
      <c r="F52" s="25"/>
      <c r="G52" s="25"/>
      <c r="H52" s="25"/>
      <c r="I52" s="25"/>
      <c r="J52" s="25" t="s">
        <v>272</v>
      </c>
      <c r="K52" s="25"/>
      <c r="L52" s="25"/>
      <c r="M52" s="25"/>
      <c r="N52" s="24">
        <v>0.09</v>
      </c>
      <c r="O52" s="25" t="s">
        <v>252</v>
      </c>
      <c r="P52" s="25">
        <v>2</v>
      </c>
      <c r="Q52" s="25">
        <v>0</v>
      </c>
      <c r="R52" s="24">
        <v>0</v>
      </c>
      <c r="S52" s="25"/>
      <c r="T52" s="25"/>
      <c r="U52" s="24">
        <v>23014.220047899998</v>
      </c>
      <c r="V52" s="26">
        <v>0</v>
      </c>
      <c r="W52" s="26">
        <v>0</v>
      </c>
      <c r="X52" s="25"/>
      <c r="Y52" s="25"/>
      <c r="Z52" s="25"/>
      <c r="AA52" s="25"/>
      <c r="AB52" s="25"/>
      <c r="AC52" s="26">
        <v>0</v>
      </c>
      <c r="AD52" s="27">
        <v>0</v>
      </c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 t="s">
        <v>58</v>
      </c>
      <c r="BA52" s="35">
        <v>0</v>
      </c>
      <c r="BB52" s="29">
        <v>0.43</v>
      </c>
      <c r="BC52" s="28">
        <v>0</v>
      </c>
      <c r="BD52" s="25">
        <v>10</v>
      </c>
      <c r="BE52" s="35">
        <v>0</v>
      </c>
      <c r="BF52" s="25" t="s">
        <v>59</v>
      </c>
      <c r="BG52" s="31" t="s">
        <v>78</v>
      </c>
      <c r="BH52" s="32"/>
    </row>
    <row r="53" spans="1:60" x14ac:dyDescent="0.2">
      <c r="A53" s="23">
        <v>7</v>
      </c>
      <c r="B53" s="24">
        <v>4270.59857345</v>
      </c>
      <c r="C53" s="24">
        <v>313.90658090800002</v>
      </c>
      <c r="D53" s="25" t="s">
        <v>261</v>
      </c>
      <c r="E53" s="25"/>
      <c r="F53" s="25"/>
      <c r="G53" s="25"/>
      <c r="H53" s="25"/>
      <c r="I53" s="25"/>
      <c r="J53" s="25" t="s">
        <v>262</v>
      </c>
      <c r="K53" s="25"/>
      <c r="L53" s="25"/>
      <c r="M53" s="25"/>
      <c r="N53" s="24">
        <v>0.1</v>
      </c>
      <c r="O53" s="25" t="s">
        <v>252</v>
      </c>
      <c r="P53" s="25">
        <v>2</v>
      </c>
      <c r="Q53" s="25">
        <v>0</v>
      </c>
      <c r="R53" s="24">
        <v>0</v>
      </c>
      <c r="S53" s="25"/>
      <c r="T53" s="25"/>
      <c r="U53" s="24">
        <v>4270.5999933399999</v>
      </c>
      <c r="V53" s="26">
        <v>265020</v>
      </c>
      <c r="W53" s="26">
        <v>2013</v>
      </c>
      <c r="X53" s="25" t="s">
        <v>261</v>
      </c>
      <c r="Y53" s="25" t="s">
        <v>263</v>
      </c>
      <c r="Z53" s="25" t="s">
        <v>264</v>
      </c>
      <c r="AA53" s="25" t="s">
        <v>265</v>
      </c>
      <c r="AB53" s="25" t="s">
        <v>266</v>
      </c>
      <c r="AC53" s="26">
        <v>9.1499999999999998E-2</v>
      </c>
      <c r="AD53" s="27">
        <v>14906</v>
      </c>
      <c r="AE53" s="25" t="s">
        <v>267</v>
      </c>
      <c r="AF53" s="25" t="s">
        <v>268</v>
      </c>
      <c r="AG53" s="25" t="s">
        <v>68</v>
      </c>
      <c r="AH53" s="25" t="s">
        <v>69</v>
      </c>
      <c r="AI53" s="25" t="s">
        <v>269</v>
      </c>
      <c r="AJ53" s="25" t="s">
        <v>71</v>
      </c>
      <c r="AK53" s="25" t="s">
        <v>72</v>
      </c>
      <c r="AL53" s="25" t="s">
        <v>73</v>
      </c>
      <c r="AM53" s="25" t="s">
        <v>74</v>
      </c>
      <c r="AN53" s="25"/>
      <c r="AO53" s="25"/>
      <c r="AP53" s="25"/>
      <c r="AQ53" s="25"/>
      <c r="AR53" s="25"/>
      <c r="AS53" s="25" t="s">
        <v>270</v>
      </c>
      <c r="AT53" s="25"/>
      <c r="AU53" s="25" t="s">
        <v>68</v>
      </c>
      <c r="AV53" s="25" t="s">
        <v>69</v>
      </c>
      <c r="AW53" s="25" t="s">
        <v>75</v>
      </c>
      <c r="AX53" s="25" t="s">
        <v>75</v>
      </c>
      <c r="AY53" s="25" t="s">
        <v>75</v>
      </c>
      <c r="AZ53" s="25" t="s">
        <v>58</v>
      </c>
      <c r="BA53" s="35">
        <v>1096</v>
      </c>
      <c r="BB53" s="29">
        <v>3.3000000000000002E-2</v>
      </c>
      <c r="BC53" s="28">
        <v>369.07</v>
      </c>
      <c r="BD53" s="25">
        <v>10</v>
      </c>
      <c r="BE53" s="35">
        <v>3690.68</v>
      </c>
      <c r="BF53" s="25" t="s">
        <v>59</v>
      </c>
      <c r="BG53" s="31" t="s">
        <v>78</v>
      </c>
      <c r="BH53" s="32"/>
    </row>
    <row r="54" spans="1:60" x14ac:dyDescent="0.2">
      <c r="A54" s="23">
        <v>8</v>
      </c>
      <c r="B54" s="24">
        <v>0</v>
      </c>
      <c r="C54" s="24">
        <v>0</v>
      </c>
      <c r="D54" s="25" t="s">
        <v>152</v>
      </c>
      <c r="E54" s="25"/>
      <c r="F54" s="25"/>
      <c r="G54" s="25"/>
      <c r="H54" s="25"/>
      <c r="I54" s="25"/>
      <c r="J54" s="25"/>
      <c r="K54" s="25"/>
      <c r="L54" s="25"/>
      <c r="M54" s="25"/>
      <c r="N54" s="24">
        <v>0</v>
      </c>
      <c r="O54" s="25"/>
      <c r="P54" s="25">
        <v>0</v>
      </c>
      <c r="Q54" s="25">
        <v>0</v>
      </c>
      <c r="R54" s="24">
        <v>0</v>
      </c>
      <c r="S54" s="25"/>
      <c r="T54" s="25"/>
      <c r="U54" s="24">
        <v>6469.7505464699998</v>
      </c>
      <c r="V54" s="26">
        <v>304496</v>
      </c>
      <c r="W54" s="26">
        <v>2013</v>
      </c>
      <c r="X54" s="25" t="s">
        <v>152</v>
      </c>
      <c r="Y54" s="25" t="s">
        <v>140</v>
      </c>
      <c r="Z54" s="25" t="s">
        <v>63</v>
      </c>
      <c r="AA54" s="25" t="s">
        <v>123</v>
      </c>
      <c r="AB54" s="25" t="s">
        <v>153</v>
      </c>
      <c r="AC54" s="26">
        <v>0.55100000000000005</v>
      </c>
      <c r="AD54" s="27">
        <v>10063</v>
      </c>
      <c r="AE54" s="25" t="s">
        <v>135</v>
      </c>
      <c r="AF54" s="25" t="s">
        <v>136</v>
      </c>
      <c r="AG54" s="25" t="s">
        <v>68</v>
      </c>
      <c r="AH54" s="25" t="s">
        <v>69</v>
      </c>
      <c r="AI54" s="25" t="s">
        <v>137</v>
      </c>
      <c r="AJ54" s="25" t="s">
        <v>71</v>
      </c>
      <c r="AK54" s="25" t="s">
        <v>72</v>
      </c>
      <c r="AL54" s="25" t="s">
        <v>73</v>
      </c>
      <c r="AM54" s="25" t="s">
        <v>74</v>
      </c>
      <c r="AN54" s="25"/>
      <c r="AO54" s="25"/>
      <c r="AP54" s="25"/>
      <c r="AQ54" s="25"/>
      <c r="AR54" s="25"/>
      <c r="AS54" s="25"/>
      <c r="AT54" s="25"/>
      <c r="AU54" s="25"/>
      <c r="AV54" s="25"/>
      <c r="AW54" s="25" t="s">
        <v>75</v>
      </c>
      <c r="AX54" s="25" t="s">
        <v>75</v>
      </c>
      <c r="AY54" s="25" t="s">
        <v>75</v>
      </c>
      <c r="AZ54" s="25" t="s">
        <v>58</v>
      </c>
      <c r="BA54" s="35">
        <v>168000</v>
      </c>
      <c r="BB54" s="29">
        <v>0.14899999999999999</v>
      </c>
      <c r="BC54" s="28">
        <v>167994.38</v>
      </c>
      <c r="BD54" s="25">
        <v>10</v>
      </c>
      <c r="BE54" s="35">
        <v>1679943.85</v>
      </c>
      <c r="BF54" s="25" t="s">
        <v>59</v>
      </c>
      <c r="BG54" s="31" t="s">
        <v>78</v>
      </c>
      <c r="BH54" s="32"/>
    </row>
    <row r="55" spans="1:60" x14ac:dyDescent="0.2">
      <c r="A55" s="23">
        <v>14</v>
      </c>
      <c r="B55" s="24">
        <v>0</v>
      </c>
      <c r="C55" s="24">
        <v>0</v>
      </c>
      <c r="D55" s="25" t="s">
        <v>132</v>
      </c>
      <c r="E55" s="25"/>
      <c r="F55" s="25"/>
      <c r="G55" s="25"/>
      <c r="H55" s="25"/>
      <c r="I55" s="25"/>
      <c r="J55" s="25"/>
      <c r="K55" s="25"/>
      <c r="L55" s="25"/>
      <c r="M55" s="25"/>
      <c r="N55" s="24">
        <v>0</v>
      </c>
      <c r="O55" s="25"/>
      <c r="P55" s="25">
        <v>0</v>
      </c>
      <c r="Q55" s="25">
        <v>0</v>
      </c>
      <c r="R55" s="24">
        <v>0</v>
      </c>
      <c r="S55" s="25"/>
      <c r="T55" s="25"/>
      <c r="U55" s="24">
        <v>28655.6937187</v>
      </c>
      <c r="V55" s="26">
        <v>114408</v>
      </c>
      <c r="W55" s="26">
        <v>2013</v>
      </c>
      <c r="X55" s="25" t="s">
        <v>132</v>
      </c>
      <c r="Y55" s="25" t="s">
        <v>133</v>
      </c>
      <c r="Z55" s="25" t="s">
        <v>63</v>
      </c>
      <c r="AA55" s="25" t="s">
        <v>123</v>
      </c>
      <c r="AB55" s="25" t="s">
        <v>134</v>
      </c>
      <c r="AC55" s="26">
        <v>0.1212</v>
      </c>
      <c r="AD55" s="27">
        <v>10063</v>
      </c>
      <c r="AE55" s="25" t="s">
        <v>135</v>
      </c>
      <c r="AF55" s="25" t="s">
        <v>136</v>
      </c>
      <c r="AG55" s="25" t="s">
        <v>68</v>
      </c>
      <c r="AH55" s="25" t="s">
        <v>69</v>
      </c>
      <c r="AI55" s="25" t="s">
        <v>137</v>
      </c>
      <c r="AJ55" s="25" t="s">
        <v>71</v>
      </c>
      <c r="AK55" s="25" t="s">
        <v>72</v>
      </c>
      <c r="AL55" s="25" t="s">
        <v>73</v>
      </c>
      <c r="AM55" s="25" t="s">
        <v>74</v>
      </c>
      <c r="AN55" s="25"/>
      <c r="AO55" s="25"/>
      <c r="AP55" s="25"/>
      <c r="AQ55" s="25"/>
      <c r="AR55" s="25" t="s">
        <v>75</v>
      </c>
      <c r="AS55" s="25" t="s">
        <v>138</v>
      </c>
      <c r="AT55" s="25" t="s">
        <v>75</v>
      </c>
      <c r="AU55" s="25" t="s">
        <v>68</v>
      </c>
      <c r="AV55" s="25" t="s">
        <v>69</v>
      </c>
      <c r="AW55" s="25" t="s">
        <v>75</v>
      </c>
      <c r="AX55" s="25" t="s">
        <v>75</v>
      </c>
      <c r="AY55" s="25" t="s">
        <v>75</v>
      </c>
      <c r="AZ55" s="25" t="s">
        <v>58</v>
      </c>
      <c r="BA55" s="35">
        <v>0</v>
      </c>
      <c r="BB55" s="29">
        <v>0.11</v>
      </c>
      <c r="BC55" s="28">
        <v>0</v>
      </c>
      <c r="BD55" s="25">
        <v>10</v>
      </c>
      <c r="BE55" s="35">
        <v>0</v>
      </c>
      <c r="BF55" s="25" t="s">
        <v>59</v>
      </c>
      <c r="BG55" s="31" t="s">
        <v>78</v>
      </c>
      <c r="BH55" s="32"/>
    </row>
    <row r="56" spans="1:60" x14ac:dyDescent="0.2">
      <c r="A56" s="23">
        <v>18</v>
      </c>
      <c r="B56" s="24">
        <v>0</v>
      </c>
      <c r="C56" s="24">
        <v>0</v>
      </c>
      <c r="D56" s="25" t="s">
        <v>77</v>
      </c>
      <c r="E56" s="25"/>
      <c r="F56" s="25"/>
      <c r="G56" s="25"/>
      <c r="H56" s="25"/>
      <c r="I56" s="25"/>
      <c r="J56" s="25"/>
      <c r="K56" s="25"/>
      <c r="L56" s="25"/>
      <c r="M56" s="25"/>
      <c r="N56" s="24">
        <v>0</v>
      </c>
      <c r="O56" s="25"/>
      <c r="P56" s="25">
        <v>0</v>
      </c>
      <c r="Q56" s="25">
        <v>0</v>
      </c>
      <c r="R56" s="24">
        <v>0</v>
      </c>
      <c r="S56" s="25"/>
      <c r="T56" s="25"/>
      <c r="U56" s="24">
        <v>7560.7113568599998</v>
      </c>
      <c r="V56" s="26">
        <v>0</v>
      </c>
      <c r="W56" s="26">
        <v>0</v>
      </c>
      <c r="X56" s="25"/>
      <c r="Y56" s="25"/>
      <c r="Z56" s="25"/>
      <c r="AA56" s="25"/>
      <c r="AB56" s="25"/>
      <c r="AC56" s="26">
        <v>0</v>
      </c>
      <c r="AD56" s="27">
        <v>0</v>
      </c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 t="s">
        <v>58</v>
      </c>
      <c r="BA56" s="35">
        <v>0</v>
      </c>
      <c r="BB56" s="29">
        <v>2.4E-2</v>
      </c>
      <c r="BC56" s="28">
        <v>0</v>
      </c>
      <c r="BD56" s="25">
        <v>10</v>
      </c>
      <c r="BE56" s="35">
        <v>0</v>
      </c>
      <c r="BF56" s="25" t="s">
        <v>59</v>
      </c>
      <c r="BG56" s="31" t="s">
        <v>78</v>
      </c>
      <c r="BH56" s="32"/>
    </row>
    <row r="57" spans="1:60" x14ac:dyDescent="0.2">
      <c r="A57" s="23">
        <v>19</v>
      </c>
      <c r="B57" s="24">
        <v>0</v>
      </c>
      <c r="C57" s="24">
        <v>0</v>
      </c>
      <c r="D57" s="25" t="s">
        <v>77</v>
      </c>
      <c r="E57" s="25"/>
      <c r="F57" s="25"/>
      <c r="G57" s="25"/>
      <c r="H57" s="25"/>
      <c r="I57" s="25"/>
      <c r="J57" s="25" t="s">
        <v>399</v>
      </c>
      <c r="K57" s="25"/>
      <c r="L57" s="25"/>
      <c r="M57" s="25"/>
      <c r="N57" s="24">
        <v>0</v>
      </c>
      <c r="O57" s="25"/>
      <c r="P57" s="25">
        <v>0</v>
      </c>
      <c r="Q57" s="25">
        <v>0</v>
      </c>
      <c r="R57" s="24">
        <v>0</v>
      </c>
      <c r="S57" s="25"/>
      <c r="T57" s="25"/>
      <c r="U57" s="24">
        <v>0</v>
      </c>
      <c r="V57" s="26">
        <v>0</v>
      </c>
      <c r="W57" s="26">
        <v>0</v>
      </c>
      <c r="X57" s="25"/>
      <c r="Y57" s="25"/>
      <c r="Z57" s="25"/>
      <c r="AA57" s="25"/>
      <c r="AB57" s="25"/>
      <c r="AC57" s="26">
        <v>0</v>
      </c>
      <c r="AD57" s="27">
        <v>0</v>
      </c>
      <c r="AE57" s="25" t="s">
        <v>66</v>
      </c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 t="s">
        <v>58</v>
      </c>
      <c r="BA57" s="35">
        <v>0</v>
      </c>
      <c r="BB57" s="29">
        <v>2.4E-2</v>
      </c>
      <c r="BC57" s="28">
        <v>0</v>
      </c>
      <c r="BD57" s="25">
        <v>10</v>
      </c>
      <c r="BE57" s="35">
        <v>0</v>
      </c>
      <c r="BF57" s="25" t="s">
        <v>59</v>
      </c>
      <c r="BG57" s="31" t="s">
        <v>78</v>
      </c>
      <c r="BH57" s="32"/>
    </row>
    <row r="58" spans="1:60" x14ac:dyDescent="0.2">
      <c r="A58" s="23">
        <v>24</v>
      </c>
      <c r="B58" s="24">
        <v>38505.624635400003</v>
      </c>
      <c r="C58" s="24">
        <v>818.91180568599998</v>
      </c>
      <c r="D58" s="25" t="s">
        <v>314</v>
      </c>
      <c r="E58" s="25"/>
      <c r="F58" s="25"/>
      <c r="G58" s="25"/>
      <c r="H58" s="25"/>
      <c r="I58" s="25"/>
      <c r="J58" s="25" t="s">
        <v>262</v>
      </c>
      <c r="K58" s="25"/>
      <c r="L58" s="25"/>
      <c r="M58" s="25"/>
      <c r="N58" s="24">
        <v>0.85</v>
      </c>
      <c r="O58" s="25" t="s">
        <v>313</v>
      </c>
      <c r="P58" s="25">
        <v>2</v>
      </c>
      <c r="Q58" s="25">
        <v>0</v>
      </c>
      <c r="R58" s="24">
        <v>0</v>
      </c>
      <c r="S58" s="25"/>
      <c r="T58" s="25"/>
      <c r="U58" s="24">
        <v>38505.633156299999</v>
      </c>
      <c r="V58" s="26">
        <v>101723</v>
      </c>
      <c r="W58" s="26">
        <v>2013</v>
      </c>
      <c r="X58" s="25" t="s">
        <v>314</v>
      </c>
      <c r="Y58" s="25" t="s">
        <v>305</v>
      </c>
      <c r="Z58" s="25" t="s">
        <v>315</v>
      </c>
      <c r="AA58" s="25" t="s">
        <v>306</v>
      </c>
      <c r="AB58" s="25" t="s">
        <v>316</v>
      </c>
      <c r="AC58" s="26">
        <v>0.98499999999999999</v>
      </c>
      <c r="AD58" s="27">
        <v>94986</v>
      </c>
      <c r="AE58" s="25" t="s">
        <v>317</v>
      </c>
      <c r="AF58" s="25" t="s">
        <v>318</v>
      </c>
      <c r="AG58" s="25" t="s">
        <v>68</v>
      </c>
      <c r="AH58" s="25" t="s">
        <v>69</v>
      </c>
      <c r="AI58" s="25" t="s">
        <v>319</v>
      </c>
      <c r="AJ58" s="25" t="s">
        <v>71</v>
      </c>
      <c r="AK58" s="25" t="s">
        <v>72</v>
      </c>
      <c r="AL58" s="25" t="s">
        <v>73</v>
      </c>
      <c r="AM58" s="25" t="s">
        <v>74</v>
      </c>
      <c r="AN58" s="25"/>
      <c r="AO58" s="25"/>
      <c r="AP58" s="25"/>
      <c r="AQ58" s="25"/>
      <c r="AR58" s="25" t="s">
        <v>320</v>
      </c>
      <c r="AS58" s="25" t="s">
        <v>321</v>
      </c>
      <c r="AT58" s="25"/>
      <c r="AU58" s="25" t="s">
        <v>68</v>
      </c>
      <c r="AV58" s="25" t="s">
        <v>69</v>
      </c>
      <c r="AW58" s="25" t="s">
        <v>75</v>
      </c>
      <c r="AX58" s="25" t="s">
        <v>75</v>
      </c>
      <c r="AY58" s="25" t="s">
        <v>320</v>
      </c>
      <c r="AZ58" s="25" t="s">
        <v>58</v>
      </c>
      <c r="BA58" s="35">
        <v>19775</v>
      </c>
      <c r="BB58" s="29">
        <v>0.16300000000000001</v>
      </c>
      <c r="BC58" s="28">
        <v>3653.11</v>
      </c>
      <c r="BD58" s="25">
        <v>10</v>
      </c>
      <c r="BE58" s="35">
        <v>36531.11</v>
      </c>
      <c r="BF58" s="25" t="s">
        <v>59</v>
      </c>
      <c r="BG58" s="31" t="s">
        <v>78</v>
      </c>
      <c r="BH58" s="32"/>
    </row>
    <row r="59" spans="1:60" x14ac:dyDescent="0.2">
      <c r="A59" s="23">
        <v>34</v>
      </c>
      <c r="B59" s="24">
        <v>8687.2888020299997</v>
      </c>
      <c r="C59" s="24">
        <v>745.93361946200002</v>
      </c>
      <c r="D59" s="25" t="s">
        <v>360</v>
      </c>
      <c r="E59" s="25"/>
      <c r="F59" s="25"/>
      <c r="G59" s="25"/>
      <c r="H59" s="25"/>
      <c r="I59" s="25"/>
      <c r="J59" s="25"/>
      <c r="K59" s="25"/>
      <c r="L59" s="25"/>
      <c r="M59" s="25"/>
      <c r="N59" s="24">
        <v>0</v>
      </c>
      <c r="O59" s="25"/>
      <c r="P59" s="25">
        <v>0</v>
      </c>
      <c r="Q59" s="25">
        <v>0</v>
      </c>
      <c r="R59" s="24">
        <v>0</v>
      </c>
      <c r="S59" s="25"/>
      <c r="T59" s="25"/>
      <c r="U59" s="24">
        <v>8687.2883318900003</v>
      </c>
      <c r="V59" s="26">
        <v>408369</v>
      </c>
      <c r="W59" s="26">
        <v>2013</v>
      </c>
      <c r="X59" s="25" t="s">
        <v>360</v>
      </c>
      <c r="Y59" s="25" t="s">
        <v>202</v>
      </c>
      <c r="Z59" s="25" t="s">
        <v>63</v>
      </c>
      <c r="AA59" s="25" t="s">
        <v>64</v>
      </c>
      <c r="AB59" s="25" t="s">
        <v>361</v>
      </c>
      <c r="AC59" s="26">
        <v>0.14599999999999999</v>
      </c>
      <c r="AD59" s="27">
        <v>10474</v>
      </c>
      <c r="AE59" s="25" t="s">
        <v>66</v>
      </c>
      <c r="AF59" s="25" t="s">
        <v>67</v>
      </c>
      <c r="AG59" s="25" t="s">
        <v>68</v>
      </c>
      <c r="AH59" s="25" t="s">
        <v>69</v>
      </c>
      <c r="AI59" s="25" t="s">
        <v>70</v>
      </c>
      <c r="AJ59" s="25" t="s">
        <v>71</v>
      </c>
      <c r="AK59" s="25" t="s">
        <v>72</v>
      </c>
      <c r="AL59" s="25" t="s">
        <v>73</v>
      </c>
      <c r="AM59" s="25" t="s">
        <v>74</v>
      </c>
      <c r="AN59" s="25"/>
      <c r="AO59" s="25"/>
      <c r="AP59" s="25"/>
      <c r="AQ59" s="25"/>
      <c r="AR59" s="25" t="s">
        <v>75</v>
      </c>
      <c r="AS59" s="25" t="s">
        <v>76</v>
      </c>
      <c r="AT59" s="25" t="s">
        <v>75</v>
      </c>
      <c r="AU59" s="25" t="s">
        <v>68</v>
      </c>
      <c r="AV59" s="25" t="s">
        <v>69</v>
      </c>
      <c r="AW59" s="25" t="s">
        <v>75</v>
      </c>
      <c r="AX59" s="25" t="s">
        <v>75</v>
      </c>
      <c r="AY59" s="25" t="s">
        <v>75</v>
      </c>
      <c r="AZ59" s="25" t="s">
        <v>58</v>
      </c>
      <c r="BA59" s="35">
        <v>14944</v>
      </c>
      <c r="BB59" s="29">
        <v>0.123</v>
      </c>
      <c r="BC59" s="28">
        <v>9230.36</v>
      </c>
      <c r="BD59" s="25">
        <v>10</v>
      </c>
      <c r="BE59" s="35">
        <v>92303.61</v>
      </c>
      <c r="BF59" s="25" t="s">
        <v>59</v>
      </c>
      <c r="BG59" s="31" t="s">
        <v>78</v>
      </c>
      <c r="BH59" s="32"/>
    </row>
    <row r="60" spans="1:60" x14ac:dyDescent="0.2">
      <c r="A60" s="23">
        <v>37</v>
      </c>
      <c r="B60" s="24">
        <v>20162.997341300001</v>
      </c>
      <c r="C60" s="24">
        <v>1344.3019026899999</v>
      </c>
      <c r="D60" s="25" t="s">
        <v>323</v>
      </c>
      <c r="E60" s="25"/>
      <c r="F60" s="25"/>
      <c r="G60" s="25"/>
      <c r="H60" s="25"/>
      <c r="I60" s="25"/>
      <c r="J60" s="25"/>
      <c r="K60" s="25"/>
      <c r="L60" s="25"/>
      <c r="M60" s="25"/>
      <c r="N60" s="24">
        <v>0.61</v>
      </c>
      <c r="O60" s="25" t="s">
        <v>313</v>
      </c>
      <c r="P60" s="25">
        <v>2</v>
      </c>
      <c r="Q60" s="25">
        <v>0</v>
      </c>
      <c r="R60" s="24">
        <v>0</v>
      </c>
      <c r="S60" s="25"/>
      <c r="T60" s="25"/>
      <c r="U60" s="24">
        <v>20162.996685599999</v>
      </c>
      <c r="V60" s="26">
        <v>381206</v>
      </c>
      <c r="W60" s="26">
        <v>2013</v>
      </c>
      <c r="X60" s="25" t="s">
        <v>323</v>
      </c>
      <c r="Y60" s="25" t="s">
        <v>202</v>
      </c>
      <c r="Z60" s="25" t="s">
        <v>63</v>
      </c>
      <c r="AA60" s="25" t="s">
        <v>64</v>
      </c>
      <c r="AB60" s="25" t="s">
        <v>324</v>
      </c>
      <c r="AC60" s="26">
        <v>0.46479999999999999</v>
      </c>
      <c r="AD60" s="27">
        <v>10260</v>
      </c>
      <c r="AE60" s="25" t="s">
        <v>325</v>
      </c>
      <c r="AF60" s="25" t="s">
        <v>75</v>
      </c>
      <c r="AG60" s="25" t="s">
        <v>75</v>
      </c>
      <c r="AH60" s="25" t="s">
        <v>75</v>
      </c>
      <c r="AI60" s="25"/>
      <c r="AJ60" s="25" t="s">
        <v>71</v>
      </c>
      <c r="AK60" s="25" t="s">
        <v>72</v>
      </c>
      <c r="AL60" s="25" t="s">
        <v>73</v>
      </c>
      <c r="AM60" s="25" t="s">
        <v>74</v>
      </c>
      <c r="AN60" s="25"/>
      <c r="AO60" s="25"/>
      <c r="AP60" s="25"/>
      <c r="AQ60" s="25"/>
      <c r="AR60" s="25" t="s">
        <v>75</v>
      </c>
      <c r="AS60" s="25" t="s">
        <v>76</v>
      </c>
      <c r="AT60" s="25" t="s">
        <v>75</v>
      </c>
      <c r="AU60" s="25" t="s">
        <v>68</v>
      </c>
      <c r="AV60" s="25" t="s">
        <v>69</v>
      </c>
      <c r="AW60" s="25" t="s">
        <v>75</v>
      </c>
      <c r="AX60" s="25" t="s">
        <v>75</v>
      </c>
      <c r="AY60" s="25" t="s">
        <v>75</v>
      </c>
      <c r="AZ60" s="25" t="s">
        <v>58</v>
      </c>
      <c r="BA60" s="35">
        <v>72893</v>
      </c>
      <c r="BB60" s="29">
        <v>0.41299999999999998</v>
      </c>
      <c r="BC60" s="28">
        <v>65037.49</v>
      </c>
      <c r="BD60" s="25">
        <v>10</v>
      </c>
      <c r="BE60" s="35">
        <v>650374.94999999995</v>
      </c>
      <c r="BF60" s="25" t="s">
        <v>59</v>
      </c>
      <c r="BG60" s="31" t="s">
        <v>78</v>
      </c>
      <c r="BH60" s="32"/>
    </row>
    <row r="61" spans="1:60" x14ac:dyDescent="0.2">
      <c r="A61" s="23">
        <v>48</v>
      </c>
      <c r="B61" s="24">
        <v>30937.471013499999</v>
      </c>
      <c r="C61" s="24">
        <v>1173.6552355199999</v>
      </c>
      <c r="D61" s="25" t="s">
        <v>322</v>
      </c>
      <c r="E61" s="25"/>
      <c r="F61" s="25"/>
      <c r="G61" s="25"/>
      <c r="H61" s="25"/>
      <c r="I61" s="25"/>
      <c r="J61" s="25" t="s">
        <v>262</v>
      </c>
      <c r="K61" s="25"/>
      <c r="L61" s="25"/>
      <c r="M61" s="25"/>
      <c r="N61" s="24">
        <v>0.61</v>
      </c>
      <c r="O61" s="25" t="s">
        <v>313</v>
      </c>
      <c r="P61" s="25">
        <v>2</v>
      </c>
      <c r="Q61" s="25">
        <v>0</v>
      </c>
      <c r="R61" s="24">
        <v>0</v>
      </c>
      <c r="S61" s="25"/>
      <c r="T61" s="25"/>
      <c r="U61" s="24">
        <v>30937.471550599999</v>
      </c>
      <c r="V61" s="26">
        <v>0</v>
      </c>
      <c r="W61" s="26">
        <v>0</v>
      </c>
      <c r="X61" s="25"/>
      <c r="Y61" s="25"/>
      <c r="Z61" s="25"/>
      <c r="AA61" s="25"/>
      <c r="AB61" s="25"/>
      <c r="AC61" s="26">
        <v>0</v>
      </c>
      <c r="AD61" s="27">
        <v>0</v>
      </c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 t="s">
        <v>58</v>
      </c>
      <c r="BA61" s="35">
        <v>20904</v>
      </c>
      <c r="BB61" s="29">
        <v>1E-3</v>
      </c>
      <c r="BC61" s="28">
        <v>204.7</v>
      </c>
      <c r="BD61" s="25">
        <v>10</v>
      </c>
      <c r="BE61" s="35">
        <v>2047.05</v>
      </c>
      <c r="BF61" s="25" t="s">
        <v>59</v>
      </c>
      <c r="BG61" s="31" t="s">
        <v>78</v>
      </c>
      <c r="BH61" s="32"/>
    </row>
    <row r="62" spans="1:60" x14ac:dyDescent="0.2">
      <c r="A62" s="23">
        <v>49</v>
      </c>
      <c r="B62" s="24">
        <v>26740.156638100001</v>
      </c>
      <c r="C62" s="24">
        <v>1779.9014576699999</v>
      </c>
      <c r="D62" s="25" t="s">
        <v>302</v>
      </c>
      <c r="E62" s="25"/>
      <c r="F62" s="25"/>
      <c r="G62" s="25"/>
      <c r="H62" s="25"/>
      <c r="I62" s="25"/>
      <c r="J62" s="25" t="s">
        <v>303</v>
      </c>
      <c r="K62" s="25"/>
      <c r="L62" s="25"/>
      <c r="M62" s="25"/>
      <c r="N62" s="24">
        <v>0.59</v>
      </c>
      <c r="O62" s="25" t="s">
        <v>252</v>
      </c>
      <c r="P62" s="25">
        <v>2</v>
      </c>
      <c r="Q62" s="25">
        <v>0</v>
      </c>
      <c r="R62" s="24">
        <v>0</v>
      </c>
      <c r="S62" s="25"/>
      <c r="T62" s="25"/>
      <c r="U62" s="24">
        <v>26740.203518499999</v>
      </c>
      <c r="V62" s="26">
        <v>0</v>
      </c>
      <c r="W62" s="26">
        <v>0</v>
      </c>
      <c r="X62" s="25"/>
      <c r="Y62" s="25"/>
      <c r="Z62" s="25"/>
      <c r="AA62" s="25"/>
      <c r="AB62" s="25"/>
      <c r="AC62" s="26">
        <v>0</v>
      </c>
      <c r="AD62" s="27">
        <v>0</v>
      </c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 t="s">
        <v>58</v>
      </c>
      <c r="BA62" s="35">
        <v>0</v>
      </c>
      <c r="BB62" s="29">
        <v>0</v>
      </c>
      <c r="BC62" s="28">
        <v>0</v>
      </c>
      <c r="BD62" s="25">
        <v>10</v>
      </c>
      <c r="BE62" s="35">
        <v>0</v>
      </c>
      <c r="BF62" s="25" t="s">
        <v>59</v>
      </c>
      <c r="BG62" s="31" t="s">
        <v>161</v>
      </c>
      <c r="BH62" s="32"/>
    </row>
    <row r="63" spans="1:60" x14ac:dyDescent="0.2">
      <c r="A63" s="23">
        <v>50</v>
      </c>
      <c r="B63" s="24">
        <v>405967.37106899999</v>
      </c>
      <c r="C63" s="24">
        <v>5329.9674195899997</v>
      </c>
      <c r="D63" s="25" t="s">
        <v>302</v>
      </c>
      <c r="E63" s="25"/>
      <c r="F63" s="25"/>
      <c r="G63" s="25"/>
      <c r="H63" s="25"/>
      <c r="I63" s="25"/>
      <c r="J63" s="25" t="s">
        <v>303</v>
      </c>
      <c r="K63" s="25"/>
      <c r="L63" s="25"/>
      <c r="M63" s="25"/>
      <c r="N63" s="24">
        <v>11.08</v>
      </c>
      <c r="O63" s="25" t="s">
        <v>313</v>
      </c>
      <c r="P63" s="25">
        <v>2</v>
      </c>
      <c r="Q63" s="25">
        <v>0</v>
      </c>
      <c r="R63" s="24">
        <v>0</v>
      </c>
      <c r="S63" s="25"/>
      <c r="T63" s="25"/>
      <c r="U63" s="24">
        <v>405967.41049600003</v>
      </c>
      <c r="V63" s="26">
        <v>0</v>
      </c>
      <c r="W63" s="26">
        <v>0</v>
      </c>
      <c r="X63" s="25"/>
      <c r="Y63" s="25"/>
      <c r="Z63" s="25"/>
      <c r="AA63" s="25"/>
      <c r="AB63" s="25"/>
      <c r="AC63" s="26">
        <v>0</v>
      </c>
      <c r="AD63" s="27">
        <v>0</v>
      </c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 t="s">
        <v>58</v>
      </c>
      <c r="BA63" s="35">
        <v>0</v>
      </c>
      <c r="BB63" s="29">
        <v>0</v>
      </c>
      <c r="BC63" s="28">
        <v>0</v>
      </c>
      <c r="BD63" s="25">
        <v>10</v>
      </c>
      <c r="BE63" s="35">
        <v>0</v>
      </c>
      <c r="BF63" s="25" t="s">
        <v>59</v>
      </c>
      <c r="BG63" s="31" t="s">
        <v>161</v>
      </c>
      <c r="BH63" s="32"/>
    </row>
    <row r="64" spans="1:60" x14ac:dyDescent="0.2">
      <c r="A64" s="23">
        <v>51</v>
      </c>
      <c r="B64" s="24">
        <v>0</v>
      </c>
      <c r="C64" s="24">
        <v>0</v>
      </c>
      <c r="D64" s="25" t="s">
        <v>160</v>
      </c>
      <c r="E64" s="25"/>
      <c r="F64" s="25"/>
      <c r="G64" s="25"/>
      <c r="H64" s="25"/>
      <c r="I64" s="25"/>
      <c r="J64" s="25"/>
      <c r="K64" s="25"/>
      <c r="L64" s="25"/>
      <c r="M64" s="25"/>
      <c r="N64" s="24">
        <v>0</v>
      </c>
      <c r="O64" s="25"/>
      <c r="P64" s="25">
        <v>0</v>
      </c>
      <c r="Q64" s="25">
        <v>0</v>
      </c>
      <c r="R64" s="24">
        <v>0</v>
      </c>
      <c r="S64" s="25"/>
      <c r="T64" s="25"/>
      <c r="U64" s="24">
        <v>68337.020212400006</v>
      </c>
      <c r="V64" s="26">
        <v>0</v>
      </c>
      <c r="W64" s="26">
        <v>0</v>
      </c>
      <c r="X64" s="25"/>
      <c r="Y64" s="25"/>
      <c r="Z64" s="25"/>
      <c r="AA64" s="25"/>
      <c r="AB64" s="25"/>
      <c r="AC64" s="26">
        <v>0</v>
      </c>
      <c r="AD64" s="27">
        <v>0</v>
      </c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 t="s">
        <v>58</v>
      </c>
      <c r="BA64" s="35">
        <v>0</v>
      </c>
      <c r="BB64" s="29">
        <v>0</v>
      </c>
      <c r="BC64" s="28">
        <v>0</v>
      </c>
      <c r="BD64" s="25">
        <v>10</v>
      </c>
      <c r="BE64" s="35">
        <v>0</v>
      </c>
      <c r="BF64" s="25" t="s">
        <v>59</v>
      </c>
      <c r="BG64" s="31" t="s">
        <v>161</v>
      </c>
      <c r="BH64" s="32"/>
    </row>
    <row r="65" spans="1:60" x14ac:dyDescent="0.2">
      <c r="A65" s="23">
        <v>60</v>
      </c>
      <c r="B65" s="24">
        <v>370100.391298</v>
      </c>
      <c r="C65" s="24">
        <v>2947.4202103600001</v>
      </c>
      <c r="D65" s="25" t="s">
        <v>371</v>
      </c>
      <c r="E65" s="25"/>
      <c r="F65" s="25"/>
      <c r="G65" s="25"/>
      <c r="H65" s="25"/>
      <c r="I65" s="25"/>
      <c r="J65" s="25"/>
      <c r="K65" s="25"/>
      <c r="L65" s="25"/>
      <c r="M65" s="25"/>
      <c r="N65" s="24">
        <v>5.78</v>
      </c>
      <c r="O65" s="25" t="s">
        <v>252</v>
      </c>
      <c r="P65" s="25">
        <v>2</v>
      </c>
      <c r="Q65" s="25">
        <v>0</v>
      </c>
      <c r="R65" s="24">
        <v>0</v>
      </c>
      <c r="S65" s="25"/>
      <c r="T65" s="25"/>
      <c r="U65" s="24">
        <v>380053.05938400002</v>
      </c>
      <c r="V65" s="26">
        <v>292215</v>
      </c>
      <c r="W65" s="26">
        <v>2013</v>
      </c>
      <c r="X65" s="25" t="s">
        <v>371</v>
      </c>
      <c r="Y65" s="25" t="s">
        <v>305</v>
      </c>
      <c r="Z65" s="25" t="s">
        <v>63</v>
      </c>
      <c r="AA65" s="25" t="s">
        <v>306</v>
      </c>
      <c r="AB65" s="25" t="s">
        <v>372</v>
      </c>
      <c r="AC65" s="26">
        <v>8.9566999999999997</v>
      </c>
      <c r="AD65" s="27">
        <v>10474</v>
      </c>
      <c r="AE65" s="25" t="s">
        <v>66</v>
      </c>
      <c r="AF65" s="25" t="s">
        <v>67</v>
      </c>
      <c r="AG65" s="25" t="s">
        <v>68</v>
      </c>
      <c r="AH65" s="25" t="s">
        <v>69</v>
      </c>
      <c r="AI65" s="25" t="s">
        <v>70</v>
      </c>
      <c r="AJ65" s="25" t="s">
        <v>71</v>
      </c>
      <c r="AK65" s="25" t="s">
        <v>72</v>
      </c>
      <c r="AL65" s="25" t="s">
        <v>73</v>
      </c>
      <c r="AM65" s="25" t="s">
        <v>74</v>
      </c>
      <c r="AN65" s="25"/>
      <c r="AO65" s="25"/>
      <c r="AP65" s="25"/>
      <c r="AQ65" s="25"/>
      <c r="AR65" s="25"/>
      <c r="AS65" s="25"/>
      <c r="AT65" s="25"/>
      <c r="AU65" s="25"/>
      <c r="AV65" s="25"/>
      <c r="AW65" s="25" t="s">
        <v>75</v>
      </c>
      <c r="AX65" s="25" t="s">
        <v>75</v>
      </c>
      <c r="AY65" s="25" t="s">
        <v>75</v>
      </c>
      <c r="AZ65" s="25" t="s">
        <v>58</v>
      </c>
      <c r="BA65" s="35">
        <v>232142</v>
      </c>
      <c r="BB65" s="29">
        <v>3.51</v>
      </c>
      <c r="BC65" s="28">
        <v>93391.39</v>
      </c>
      <c r="BD65" s="25">
        <v>10</v>
      </c>
      <c r="BE65" s="35">
        <v>933913.91</v>
      </c>
      <c r="BF65" s="25" t="s">
        <v>59</v>
      </c>
      <c r="BG65" s="31" t="s">
        <v>78</v>
      </c>
      <c r="BH65" s="32"/>
    </row>
    <row r="66" spans="1:60" x14ac:dyDescent="0.2">
      <c r="A66" s="23">
        <v>63</v>
      </c>
      <c r="B66" s="24">
        <v>25862.481548100001</v>
      </c>
      <c r="C66" s="24">
        <v>1581.1379232199999</v>
      </c>
      <c r="D66" s="25" t="s">
        <v>362</v>
      </c>
      <c r="E66" s="25"/>
      <c r="F66" s="25"/>
      <c r="G66" s="25"/>
      <c r="H66" s="25"/>
      <c r="I66" s="25"/>
      <c r="J66" s="25"/>
      <c r="K66" s="25"/>
      <c r="L66" s="25"/>
      <c r="M66" s="25"/>
      <c r="N66" s="24">
        <v>3.86</v>
      </c>
      <c r="O66" s="25" t="s">
        <v>252</v>
      </c>
      <c r="P66" s="25">
        <v>2</v>
      </c>
      <c r="Q66" s="25">
        <v>0</v>
      </c>
      <c r="R66" s="24">
        <v>0</v>
      </c>
      <c r="S66" s="25"/>
      <c r="T66" s="25"/>
      <c r="U66" s="24">
        <v>193899.29519</v>
      </c>
      <c r="V66" s="26">
        <v>116702</v>
      </c>
      <c r="W66" s="26">
        <v>2013</v>
      </c>
      <c r="X66" s="25" t="s">
        <v>362</v>
      </c>
      <c r="Y66" s="25" t="s">
        <v>263</v>
      </c>
      <c r="Z66" s="25" t="s">
        <v>63</v>
      </c>
      <c r="AA66" s="25" t="s">
        <v>265</v>
      </c>
      <c r="AB66" s="25" t="s">
        <v>363</v>
      </c>
      <c r="AC66" s="26">
        <v>4.41</v>
      </c>
      <c r="AD66" s="27">
        <v>10474</v>
      </c>
      <c r="AE66" s="25" t="s">
        <v>66</v>
      </c>
      <c r="AF66" s="25" t="s">
        <v>67</v>
      </c>
      <c r="AG66" s="25" t="s">
        <v>68</v>
      </c>
      <c r="AH66" s="25" t="s">
        <v>69</v>
      </c>
      <c r="AI66" s="25" t="s">
        <v>70</v>
      </c>
      <c r="AJ66" s="25" t="s">
        <v>71</v>
      </c>
      <c r="AK66" s="25" t="s">
        <v>72</v>
      </c>
      <c r="AL66" s="25" t="s">
        <v>73</v>
      </c>
      <c r="AM66" s="25" t="s">
        <v>74</v>
      </c>
      <c r="AN66" s="25"/>
      <c r="AO66" s="25"/>
      <c r="AP66" s="25"/>
      <c r="AQ66" s="25"/>
      <c r="AR66" s="25"/>
      <c r="AS66" s="25"/>
      <c r="AT66" s="25"/>
      <c r="AU66" s="25"/>
      <c r="AV66" s="25"/>
      <c r="AW66" s="25" t="s">
        <v>75</v>
      </c>
      <c r="AX66" s="25" t="s">
        <v>75</v>
      </c>
      <c r="AY66" s="25" t="s">
        <v>75</v>
      </c>
      <c r="AZ66" s="25" t="s">
        <v>58</v>
      </c>
      <c r="BA66" s="35">
        <v>1764</v>
      </c>
      <c r="BB66" s="29">
        <v>0.67200000000000004</v>
      </c>
      <c r="BC66" s="28">
        <v>266.27999999999997</v>
      </c>
      <c r="BD66" s="25">
        <v>10</v>
      </c>
      <c r="BE66" s="35">
        <v>2662.75</v>
      </c>
      <c r="BF66" s="25" t="s">
        <v>59</v>
      </c>
      <c r="BG66" s="31" t="s">
        <v>78</v>
      </c>
      <c r="BH66" s="32"/>
    </row>
    <row r="67" spans="1:60" x14ac:dyDescent="0.2">
      <c r="A67" s="23">
        <v>70</v>
      </c>
      <c r="B67" s="24">
        <v>0</v>
      </c>
      <c r="C67" s="24">
        <v>0</v>
      </c>
      <c r="D67" s="25" t="s">
        <v>177</v>
      </c>
      <c r="E67" s="25"/>
      <c r="F67" s="25"/>
      <c r="G67" s="25"/>
      <c r="H67" s="25"/>
      <c r="I67" s="25"/>
      <c r="J67" s="25"/>
      <c r="K67" s="25"/>
      <c r="L67" s="25"/>
      <c r="M67" s="25"/>
      <c r="N67" s="24">
        <v>0</v>
      </c>
      <c r="O67" s="25"/>
      <c r="P67" s="25">
        <v>0</v>
      </c>
      <c r="Q67" s="25">
        <v>0</v>
      </c>
      <c r="R67" s="24">
        <v>0</v>
      </c>
      <c r="S67" s="25"/>
      <c r="T67" s="25" t="s">
        <v>178</v>
      </c>
      <c r="U67" s="24">
        <v>2448885.3914999999</v>
      </c>
      <c r="V67" s="26">
        <v>127133</v>
      </c>
      <c r="W67" s="26">
        <v>2013</v>
      </c>
      <c r="X67" s="25" t="s">
        <v>177</v>
      </c>
      <c r="Y67" s="25" t="s">
        <v>75</v>
      </c>
      <c r="Z67" s="25" t="s">
        <v>179</v>
      </c>
      <c r="AA67" s="25" t="s">
        <v>180</v>
      </c>
      <c r="AB67" s="25" t="s">
        <v>181</v>
      </c>
      <c r="AC67" s="26">
        <v>2.7145999999999999</v>
      </c>
      <c r="AD67" s="27">
        <v>407505</v>
      </c>
      <c r="AE67" s="25" t="s">
        <v>182</v>
      </c>
      <c r="AF67" s="25" t="s">
        <v>183</v>
      </c>
      <c r="AG67" s="25" t="s">
        <v>184</v>
      </c>
      <c r="AH67" s="25" t="s">
        <v>69</v>
      </c>
      <c r="AI67" s="25" t="s">
        <v>185</v>
      </c>
      <c r="AJ67" s="25" t="s">
        <v>71</v>
      </c>
      <c r="AK67" s="25" t="s">
        <v>72</v>
      </c>
      <c r="AL67" s="25" t="s">
        <v>73</v>
      </c>
      <c r="AM67" s="25" t="s">
        <v>74</v>
      </c>
      <c r="AN67" s="25"/>
      <c r="AO67" s="25"/>
      <c r="AP67" s="25"/>
      <c r="AQ67" s="25"/>
      <c r="AR67" s="25" t="s">
        <v>36</v>
      </c>
      <c r="AS67" s="25" t="s">
        <v>186</v>
      </c>
      <c r="AT67" s="25" t="s">
        <v>75</v>
      </c>
      <c r="AU67" s="25" t="s">
        <v>68</v>
      </c>
      <c r="AV67" s="25" t="s">
        <v>69</v>
      </c>
      <c r="AW67" s="25" t="s">
        <v>75</v>
      </c>
      <c r="AX67" s="25" t="s">
        <v>75</v>
      </c>
      <c r="AY67" s="25" t="s">
        <v>187</v>
      </c>
      <c r="AZ67" s="25" t="s">
        <v>58</v>
      </c>
      <c r="BA67" s="35">
        <v>13318088</v>
      </c>
      <c r="BB67" s="29">
        <v>8.5510000000000002</v>
      </c>
      <c r="BC67" s="28">
        <v>2025643.84</v>
      </c>
      <c r="BD67" s="25">
        <v>10</v>
      </c>
      <c r="BE67" s="35">
        <v>20256438.379999999</v>
      </c>
      <c r="BF67" s="25" t="s">
        <v>59</v>
      </c>
      <c r="BG67" s="31" t="s">
        <v>78</v>
      </c>
      <c r="BH67" s="32"/>
    </row>
    <row r="68" spans="1:60" x14ac:dyDescent="0.2">
      <c r="A68" s="23">
        <v>71</v>
      </c>
      <c r="B68" s="24">
        <v>0</v>
      </c>
      <c r="C68" s="24">
        <v>0</v>
      </c>
      <c r="D68" s="25" t="s">
        <v>195</v>
      </c>
      <c r="E68" s="25"/>
      <c r="F68" s="25"/>
      <c r="G68" s="25"/>
      <c r="H68" s="25"/>
      <c r="I68" s="25"/>
      <c r="J68" s="25"/>
      <c r="K68" s="25"/>
      <c r="L68" s="25"/>
      <c r="M68" s="25"/>
      <c r="N68" s="24">
        <v>0</v>
      </c>
      <c r="O68" s="25"/>
      <c r="P68" s="25">
        <v>0</v>
      </c>
      <c r="Q68" s="25">
        <v>0</v>
      </c>
      <c r="R68" s="24">
        <v>0</v>
      </c>
      <c r="S68" s="25"/>
      <c r="T68" s="25" t="s">
        <v>196</v>
      </c>
      <c r="U68" s="24">
        <v>114141.931818</v>
      </c>
      <c r="V68" s="26">
        <v>304607</v>
      </c>
      <c r="W68" s="26">
        <v>2013</v>
      </c>
      <c r="X68" s="25" t="s">
        <v>195</v>
      </c>
      <c r="Y68" s="25" t="s">
        <v>197</v>
      </c>
      <c r="Z68" s="25" t="s">
        <v>87</v>
      </c>
      <c r="AA68" s="25" t="s">
        <v>180</v>
      </c>
      <c r="AB68" s="25" t="s">
        <v>198</v>
      </c>
      <c r="AC68" s="26">
        <v>2.5068999999999999</v>
      </c>
      <c r="AD68" s="27">
        <v>335417</v>
      </c>
      <c r="AE68" s="25" t="s">
        <v>182</v>
      </c>
      <c r="AF68" s="25" t="s">
        <v>183</v>
      </c>
      <c r="AG68" s="25" t="s">
        <v>184</v>
      </c>
      <c r="AH68" s="25" t="s">
        <v>69</v>
      </c>
      <c r="AI68" s="25" t="s">
        <v>185</v>
      </c>
      <c r="AJ68" s="25" t="s">
        <v>71</v>
      </c>
      <c r="AK68" s="25" t="s">
        <v>72</v>
      </c>
      <c r="AL68" s="25" t="s">
        <v>73</v>
      </c>
      <c r="AM68" s="25" t="s">
        <v>74</v>
      </c>
      <c r="AN68" s="25"/>
      <c r="AO68" s="25"/>
      <c r="AP68" s="25"/>
      <c r="AQ68" s="25"/>
      <c r="AR68" s="25" t="s">
        <v>199</v>
      </c>
      <c r="AS68" s="25" t="s">
        <v>200</v>
      </c>
      <c r="AT68" s="25" t="s">
        <v>75</v>
      </c>
      <c r="AU68" s="25" t="s">
        <v>68</v>
      </c>
      <c r="AV68" s="25" t="s">
        <v>69</v>
      </c>
      <c r="AW68" s="25" t="s">
        <v>173</v>
      </c>
      <c r="AX68" s="25" t="s">
        <v>75</v>
      </c>
      <c r="AY68" s="25" t="s">
        <v>75</v>
      </c>
      <c r="AZ68" s="25" t="s">
        <v>58</v>
      </c>
      <c r="BA68" s="35">
        <v>1485000</v>
      </c>
      <c r="BB68" s="29">
        <v>2.5299999999999998</v>
      </c>
      <c r="BC68" s="28">
        <v>1433554.55</v>
      </c>
      <c r="BD68" s="25">
        <v>10</v>
      </c>
      <c r="BE68" s="35">
        <v>14335545.51</v>
      </c>
      <c r="BF68" s="25" t="s">
        <v>59</v>
      </c>
      <c r="BG68" s="31" t="s">
        <v>78</v>
      </c>
      <c r="BH68" s="32"/>
    </row>
    <row r="69" spans="1:60" x14ac:dyDescent="0.2">
      <c r="A69" s="23">
        <v>31</v>
      </c>
      <c r="B69" s="24">
        <v>0</v>
      </c>
      <c r="C69" s="24">
        <v>0</v>
      </c>
      <c r="D69" s="25" t="s">
        <v>117</v>
      </c>
      <c r="E69" s="25"/>
      <c r="F69" s="25"/>
      <c r="G69" s="25"/>
      <c r="H69" s="25"/>
      <c r="I69" s="25"/>
      <c r="J69" s="25"/>
      <c r="K69" s="25"/>
      <c r="L69" s="25"/>
      <c r="M69" s="25"/>
      <c r="N69" s="24">
        <v>0</v>
      </c>
      <c r="O69" s="25"/>
      <c r="P69" s="25">
        <v>0</v>
      </c>
      <c r="Q69" s="25">
        <v>0</v>
      </c>
      <c r="R69" s="24">
        <v>0</v>
      </c>
      <c r="S69" s="25"/>
      <c r="T69" s="25"/>
      <c r="U69" s="24">
        <v>2407.5699933800001</v>
      </c>
      <c r="V69" s="26">
        <v>392097</v>
      </c>
      <c r="W69" s="26">
        <v>2013</v>
      </c>
      <c r="X69" s="25" t="s">
        <v>117</v>
      </c>
      <c r="Y69" s="25" t="s">
        <v>62</v>
      </c>
      <c r="Z69" s="25" t="s">
        <v>63</v>
      </c>
      <c r="AA69" s="25" t="s">
        <v>80</v>
      </c>
      <c r="AB69" s="25" t="s">
        <v>118</v>
      </c>
      <c r="AC69" s="26">
        <v>0</v>
      </c>
      <c r="AD69" s="27">
        <v>10474</v>
      </c>
      <c r="AE69" s="25" t="s">
        <v>66</v>
      </c>
      <c r="AF69" s="25" t="s">
        <v>67</v>
      </c>
      <c r="AG69" s="25" t="s">
        <v>68</v>
      </c>
      <c r="AH69" s="25" t="s">
        <v>69</v>
      </c>
      <c r="AI69" s="25" t="s">
        <v>70</v>
      </c>
      <c r="AJ69" s="25" t="s">
        <v>71</v>
      </c>
      <c r="AK69" s="25" t="s">
        <v>72</v>
      </c>
      <c r="AL69" s="25" t="s">
        <v>73</v>
      </c>
      <c r="AM69" s="25" t="s">
        <v>74</v>
      </c>
      <c r="AN69" s="25"/>
      <c r="AO69" s="25"/>
      <c r="AP69" s="25"/>
      <c r="AQ69" s="25"/>
      <c r="AR69" s="25" t="s">
        <v>75</v>
      </c>
      <c r="AS69" s="25" t="s">
        <v>76</v>
      </c>
      <c r="AT69" s="25" t="s">
        <v>75</v>
      </c>
      <c r="AU69" s="25" t="s">
        <v>68</v>
      </c>
      <c r="AV69" s="25" t="s">
        <v>69</v>
      </c>
      <c r="AW69" s="25" t="s">
        <v>75</v>
      </c>
      <c r="AX69" s="25" t="s">
        <v>75</v>
      </c>
      <c r="AY69" s="25" t="s">
        <v>75</v>
      </c>
      <c r="AZ69" s="25" t="s">
        <v>58</v>
      </c>
      <c r="BA69" s="35">
        <v>555</v>
      </c>
      <c r="BB69" s="29">
        <v>2.7E-2</v>
      </c>
      <c r="BC69" s="28">
        <v>277.36</v>
      </c>
      <c r="BD69" s="25">
        <v>10</v>
      </c>
      <c r="BE69" s="35">
        <v>2773.56</v>
      </c>
      <c r="BF69" s="25" t="s">
        <v>85</v>
      </c>
      <c r="BG69" s="31" t="s">
        <v>78</v>
      </c>
      <c r="BH69" s="32"/>
    </row>
    <row r="70" spans="1:60" ht="13.5" thickBot="1" x14ac:dyDescent="0.25">
      <c r="A70" s="30">
        <v>32</v>
      </c>
      <c r="B70" s="9">
        <v>0</v>
      </c>
      <c r="C70" s="9">
        <v>0</v>
      </c>
      <c r="D70" s="8" t="s">
        <v>119</v>
      </c>
      <c r="E70" s="8"/>
      <c r="F70" s="8"/>
      <c r="G70" s="8"/>
      <c r="H70" s="8"/>
      <c r="I70" s="8"/>
      <c r="J70" s="8"/>
      <c r="K70" s="8"/>
      <c r="L70" s="8"/>
      <c r="M70" s="8"/>
      <c r="N70" s="9">
        <v>0</v>
      </c>
      <c r="O70" s="8"/>
      <c r="P70" s="8">
        <v>0</v>
      </c>
      <c r="Q70" s="8">
        <v>0</v>
      </c>
      <c r="R70" s="9">
        <v>0</v>
      </c>
      <c r="S70" s="8"/>
      <c r="T70" s="8"/>
      <c r="U70" s="9">
        <v>1909.3581103399999</v>
      </c>
      <c r="V70" s="10">
        <v>361715</v>
      </c>
      <c r="W70" s="10">
        <v>2013</v>
      </c>
      <c r="X70" s="8" t="s">
        <v>119</v>
      </c>
      <c r="Y70" s="8" t="s">
        <v>62</v>
      </c>
      <c r="Z70" s="8" t="s">
        <v>63</v>
      </c>
      <c r="AA70" s="8" t="s">
        <v>80</v>
      </c>
      <c r="AB70" s="8" t="s">
        <v>120</v>
      </c>
      <c r="AC70" s="10">
        <v>0</v>
      </c>
      <c r="AD70" s="11">
        <v>10474</v>
      </c>
      <c r="AE70" s="8" t="s">
        <v>66</v>
      </c>
      <c r="AF70" s="8" t="s">
        <v>67</v>
      </c>
      <c r="AG70" s="8" t="s">
        <v>68</v>
      </c>
      <c r="AH70" s="8" t="s">
        <v>69</v>
      </c>
      <c r="AI70" s="8" t="s">
        <v>70</v>
      </c>
      <c r="AJ70" s="8" t="s">
        <v>71</v>
      </c>
      <c r="AK70" s="8" t="s">
        <v>72</v>
      </c>
      <c r="AL70" s="8" t="s">
        <v>73</v>
      </c>
      <c r="AM70" s="8" t="s">
        <v>74</v>
      </c>
      <c r="AN70" s="8"/>
      <c r="AO70" s="8"/>
      <c r="AP70" s="8"/>
      <c r="AQ70" s="8"/>
      <c r="AR70" s="8" t="s">
        <v>75</v>
      </c>
      <c r="AS70" s="8" t="s">
        <v>76</v>
      </c>
      <c r="AT70" s="8" t="s">
        <v>75</v>
      </c>
      <c r="AU70" s="8" t="s">
        <v>68</v>
      </c>
      <c r="AV70" s="8" t="s">
        <v>69</v>
      </c>
      <c r="AW70" s="8" t="s">
        <v>75</v>
      </c>
      <c r="AX70" s="8" t="s">
        <v>75</v>
      </c>
      <c r="AY70" s="8" t="s">
        <v>75</v>
      </c>
      <c r="AZ70" s="8" t="s">
        <v>58</v>
      </c>
      <c r="BA70" s="36">
        <v>555</v>
      </c>
      <c r="BB70" s="13">
        <v>1.9E-2</v>
      </c>
      <c r="BC70" s="12">
        <v>237.48</v>
      </c>
      <c r="BD70" s="8">
        <v>10</v>
      </c>
      <c r="BE70" s="36">
        <v>2374.81</v>
      </c>
      <c r="BF70" s="8" t="s">
        <v>85</v>
      </c>
      <c r="BG70" s="14" t="s">
        <v>78</v>
      </c>
      <c r="BH70" s="33">
        <f>SUM(BE41:BE70)</f>
        <v>39131861.330000006</v>
      </c>
    </row>
    <row r="71" spans="1:60" x14ac:dyDescent="0.2">
      <c r="A71" s="23">
        <v>17</v>
      </c>
      <c r="B71" s="24">
        <v>0</v>
      </c>
      <c r="C71" s="24">
        <v>0</v>
      </c>
      <c r="D71" s="25" t="s">
        <v>231</v>
      </c>
      <c r="E71" s="25"/>
      <c r="F71" s="25"/>
      <c r="G71" s="25"/>
      <c r="H71" s="25"/>
      <c r="I71" s="25"/>
      <c r="J71" s="25"/>
      <c r="K71" s="25"/>
      <c r="L71" s="25"/>
      <c r="M71" s="25"/>
      <c r="N71" s="24">
        <v>0</v>
      </c>
      <c r="O71" s="25"/>
      <c r="P71" s="25">
        <v>0</v>
      </c>
      <c r="Q71" s="25">
        <v>0</v>
      </c>
      <c r="R71" s="24">
        <v>1003.23309018</v>
      </c>
      <c r="S71" s="25"/>
      <c r="T71" s="25"/>
      <c r="U71" s="24">
        <v>64146.278407600003</v>
      </c>
      <c r="V71" s="26">
        <v>286670</v>
      </c>
      <c r="W71" s="26">
        <v>2013</v>
      </c>
      <c r="X71" s="25" t="s">
        <v>231</v>
      </c>
      <c r="Y71" s="25" t="s">
        <v>122</v>
      </c>
      <c r="Z71" s="25" t="s">
        <v>87</v>
      </c>
      <c r="AA71" s="25" t="s">
        <v>80</v>
      </c>
      <c r="AB71" s="25" t="s">
        <v>232</v>
      </c>
      <c r="AC71" s="26">
        <v>1.4734</v>
      </c>
      <c r="AD71" s="27">
        <v>111165</v>
      </c>
      <c r="AE71" s="25" t="s">
        <v>233</v>
      </c>
      <c r="AF71" s="25" t="s">
        <v>234</v>
      </c>
      <c r="AG71" s="25" t="s">
        <v>235</v>
      </c>
      <c r="AH71" s="25" t="s">
        <v>69</v>
      </c>
      <c r="AI71" s="25" t="s">
        <v>236</v>
      </c>
      <c r="AJ71" s="25" t="s">
        <v>71</v>
      </c>
      <c r="AK71" s="25" t="s">
        <v>72</v>
      </c>
      <c r="AL71" s="25" t="s">
        <v>73</v>
      </c>
      <c r="AM71" s="25" t="s">
        <v>74</v>
      </c>
      <c r="AN71" s="25"/>
      <c r="AO71" s="25"/>
      <c r="AP71" s="25"/>
      <c r="AQ71" s="25"/>
      <c r="AR71" s="25" t="s">
        <v>237</v>
      </c>
      <c r="AS71" s="25" t="s">
        <v>238</v>
      </c>
      <c r="AT71" s="25"/>
      <c r="AU71" s="25" t="s">
        <v>68</v>
      </c>
      <c r="AV71" s="25" t="s">
        <v>69</v>
      </c>
      <c r="AW71" s="25" t="s">
        <v>75</v>
      </c>
      <c r="AX71" s="25" t="s">
        <v>75</v>
      </c>
      <c r="AY71" s="25" t="s">
        <v>239</v>
      </c>
      <c r="AZ71" s="25" t="s">
        <v>58</v>
      </c>
      <c r="BA71" s="35">
        <v>590976</v>
      </c>
      <c r="BB71" s="29">
        <v>0.01</v>
      </c>
      <c r="BC71" s="28">
        <v>3942.33</v>
      </c>
      <c r="BD71" s="25">
        <v>10</v>
      </c>
      <c r="BE71" s="35">
        <v>39423.33</v>
      </c>
      <c r="BF71" s="25" t="s">
        <v>85</v>
      </c>
      <c r="BG71" s="31" t="s">
        <v>240</v>
      </c>
      <c r="BH71" s="32"/>
    </row>
    <row r="72" spans="1:60" ht="13.5" thickBot="1" x14ac:dyDescent="0.25">
      <c r="A72" s="30">
        <v>56</v>
      </c>
      <c r="B72" s="9">
        <v>0</v>
      </c>
      <c r="C72" s="9">
        <v>0</v>
      </c>
      <c r="D72" s="8" t="s">
        <v>247</v>
      </c>
      <c r="E72" s="8"/>
      <c r="F72" s="8"/>
      <c r="G72" s="8"/>
      <c r="H72" s="8"/>
      <c r="I72" s="8"/>
      <c r="J72" s="8"/>
      <c r="K72" s="8"/>
      <c r="L72" s="8"/>
      <c r="M72" s="8"/>
      <c r="N72" s="9">
        <v>0</v>
      </c>
      <c r="O72" s="8"/>
      <c r="P72" s="8">
        <v>0</v>
      </c>
      <c r="Q72" s="8">
        <v>0</v>
      </c>
      <c r="R72" s="9">
        <v>1189.93958628</v>
      </c>
      <c r="S72" s="8"/>
      <c r="T72" s="8"/>
      <c r="U72" s="9">
        <v>58445.957111700001</v>
      </c>
      <c r="V72" s="10">
        <v>247016</v>
      </c>
      <c r="W72" s="10">
        <v>2013</v>
      </c>
      <c r="X72" s="8" t="s">
        <v>247</v>
      </c>
      <c r="Y72" s="8" t="s">
        <v>62</v>
      </c>
      <c r="Z72" s="8" t="s">
        <v>87</v>
      </c>
      <c r="AA72" s="8" t="s">
        <v>203</v>
      </c>
      <c r="AB72" s="8" t="s">
        <v>248</v>
      </c>
      <c r="AC72" s="10">
        <v>1.28</v>
      </c>
      <c r="AD72" s="11">
        <v>23893</v>
      </c>
      <c r="AE72" s="8" t="s">
        <v>249</v>
      </c>
      <c r="AF72" s="8" t="s">
        <v>234</v>
      </c>
      <c r="AG72" s="8" t="s">
        <v>235</v>
      </c>
      <c r="AH72" s="8" t="s">
        <v>69</v>
      </c>
      <c r="AI72" s="8" t="s">
        <v>236</v>
      </c>
      <c r="AJ72" s="8" t="s">
        <v>71</v>
      </c>
      <c r="AK72" s="8" t="s">
        <v>72</v>
      </c>
      <c r="AL72" s="8" t="s">
        <v>73</v>
      </c>
      <c r="AM72" s="8" t="s">
        <v>74</v>
      </c>
      <c r="AN72" s="8"/>
      <c r="AO72" s="8"/>
      <c r="AP72" s="8"/>
      <c r="AQ72" s="8"/>
      <c r="AR72" s="8" t="s">
        <v>250</v>
      </c>
      <c r="AS72" s="8" t="s">
        <v>76</v>
      </c>
      <c r="AT72" s="8"/>
      <c r="AU72" s="8" t="s">
        <v>68</v>
      </c>
      <c r="AV72" s="8" t="s">
        <v>69</v>
      </c>
      <c r="AW72" s="8" t="s">
        <v>75</v>
      </c>
      <c r="AX72" s="8" t="s">
        <v>75</v>
      </c>
      <c r="AY72" s="8" t="s">
        <v>75</v>
      </c>
      <c r="AZ72" s="8" t="s">
        <v>58</v>
      </c>
      <c r="BA72" s="36">
        <v>201869</v>
      </c>
      <c r="BB72" s="13">
        <v>1.1839999999999999</v>
      </c>
      <c r="BC72" s="12">
        <v>178095.43</v>
      </c>
      <c r="BD72" s="8">
        <v>10</v>
      </c>
      <c r="BE72" s="36">
        <v>1780954.26</v>
      </c>
      <c r="BF72" s="8" t="s">
        <v>85</v>
      </c>
      <c r="BG72" s="14" t="s">
        <v>240</v>
      </c>
      <c r="BH72" s="33">
        <f>SUM(BE71:BE72)</f>
        <v>1820377.59</v>
      </c>
    </row>
    <row r="74" spans="1:60" x14ac:dyDescent="0.2">
      <c r="BH74" s="38">
        <f>SUM(BH2:BH72)</f>
        <v>102191260.37</v>
      </c>
    </row>
  </sheetData>
  <sortState ref="A2:BH72">
    <sortCondition ref="BG2:BG72"/>
  </sortState>
  <phoneticPr fontId="0" type="noConversion"/>
  <pageMargins left="0.75" right="0.75" top="1" bottom="1" header="0.5" footer="0.5"/>
  <pageSetup paperSize="17" scale="4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cd103b7-3356-4f82-8b54-8fad047c433e">SPDIV-27-112</_dlc_DocId>
    <_dlc_DocIdUrl xmlns="bcd103b7-3356-4f82-8b54-8fad047c433e">
      <Url>https://portal.txspd.com/borderhwyw/main/_layouts/DocIdRedir.aspx?ID=SPDIV-27-112</Url>
      <Description>SPDIV-27-112</Description>
    </_dlc_DocIdUrl>
    <e0e0be4aba624716a7e4b9110f55af9b xmlns="240741ff-d1a6-420d-a56c-2283178368e5">
      <Terms xmlns="http://schemas.microsoft.com/office/infopath/2007/PartnerControls">
        <TermInfo xmlns="http://schemas.microsoft.com/office/infopath/2007/PartnerControls">
          <TermName xmlns="http://schemas.microsoft.com/office/infopath/2007/PartnerControls">ROW - SUE</TermName>
          <TermId xmlns="http://schemas.microsoft.com/office/infopath/2007/PartnerControls">76430111-d94a-41c0-90d5-a5d35828c503</TermId>
        </TermInfo>
      </Terms>
    </e0e0be4aba624716a7e4b9110f55af9b>
    <TaxCatchAll xmlns="f1e0c5bc-6209-4bdc-9aee-0a30000938e0">
      <Value>19</Value>
    </TaxCatchAl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642EA4EF19194FA00E142C19C6F46A" ma:contentTypeVersion="5" ma:contentTypeDescription="Create a new document." ma:contentTypeScope="" ma:versionID="ab17698d734b234488c9788122e9f200">
  <xsd:schema xmlns:xsd="http://www.w3.org/2001/XMLSchema" xmlns:xs="http://www.w3.org/2001/XMLSchema" xmlns:p="http://schemas.microsoft.com/office/2006/metadata/properties" xmlns:ns2="bcd103b7-3356-4f82-8b54-8fad047c433e" xmlns:ns3="240741ff-d1a6-420d-a56c-2283178368e5" xmlns:ns4="f1e0c5bc-6209-4bdc-9aee-0a30000938e0" targetNamespace="http://schemas.microsoft.com/office/2006/metadata/properties" ma:root="true" ma:fieldsID="cc409f558452d1ecb44669201803de50" ns2:_="" ns3:_="" ns4:_="">
    <xsd:import namespace="bcd103b7-3356-4f82-8b54-8fad047c433e"/>
    <xsd:import namespace="240741ff-d1a6-420d-a56c-2283178368e5"/>
    <xsd:import namespace="f1e0c5bc-6209-4bdc-9aee-0a30000938e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0e0be4aba624716a7e4b9110f55af9b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103b7-3356-4f82-8b54-8fad047c433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0741ff-d1a6-420d-a56c-2283178368e5" elementFormDefault="qualified">
    <xsd:import namespace="http://schemas.microsoft.com/office/2006/documentManagement/types"/>
    <xsd:import namespace="http://schemas.microsoft.com/office/infopath/2007/PartnerControls"/>
    <xsd:element name="e0e0be4aba624716a7e4b9110f55af9b" ma:index="12" nillable="true" ma:taxonomy="true" ma:internalName="e0e0be4aba624716a7e4b9110f55af9b" ma:taxonomyFieldName="PreProcurement_x0020_Folders" ma:displayName="PreProcurement Folders" ma:indexed="true" ma:default="" ma:fieldId="{e0e0be4a-ba62-4716-a7e4-b9110f55af9b}" ma:sspId="8a259b6d-f97d-4ec9-aea5-e77801f6bc64" ma:termSetId="9f4726e2-14e6-46e1-9391-e25515fa2ce4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e0c5bc-6209-4bdc-9aee-0a30000938e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4f2d6d8-6104-4876-b697-ae7ea72bd795}" ma:internalName="TaxCatchAll" ma:showField="CatchAllData" ma:web="240741ff-d1a6-420d-a56c-2283178368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903938-DF3C-4949-A543-4156DFED2E00}"/>
</file>

<file path=customXml/itemProps2.xml><?xml version="1.0" encoding="utf-8"?>
<ds:datastoreItem xmlns:ds="http://schemas.openxmlformats.org/officeDocument/2006/customXml" ds:itemID="{66D7D838-3FA0-43EE-B9EE-ACD31DEA3729}"/>
</file>

<file path=customXml/itemProps3.xml><?xml version="1.0" encoding="utf-8"?>
<ds:datastoreItem xmlns:ds="http://schemas.openxmlformats.org/officeDocument/2006/customXml" ds:itemID="{EC8FF80A-D01D-4639-8496-9B7D1F09E5EF}"/>
</file>

<file path=customXml/itemProps4.xml><?xml version="1.0" encoding="utf-8"?>
<ds:datastoreItem xmlns:ds="http://schemas.openxmlformats.org/officeDocument/2006/customXml" ds:itemID="{F9A31F09-A38C-4CCD-A32B-0D8D949B49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BHW_Parcels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Lipnicky, Kevin</dc:creator>
  <cp:lastModifiedBy>Jose Sierra</cp:lastModifiedBy>
  <cp:lastPrinted>2013-04-29T15:03:39Z</cp:lastPrinted>
  <dcterms:created xsi:type="dcterms:W3CDTF">2013-04-27T00:56:18Z</dcterms:created>
  <dcterms:modified xsi:type="dcterms:W3CDTF">2013-04-29T15:03:48Z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0x0101004D642EA4EF19194FA00E142C19C6F46A</vt:lpwstr>
  </property>
  <property fmtid="{D5CDD505-2E9C-101B-9397-08002B2CF9AE}" pid="3" name="_dlc_DocIdItemGuid">
    <vt:lpwstr>bc73b457-c276-401c-902e-b4c6578a0736</vt:lpwstr>
  </property>
  <property fmtid="{D5CDD505-2E9C-101B-9397-08002B2CF9AE}" pid="4" name="PreProcurement Folders">
    <vt:lpwstr>19;#ROW - SUE|76430111-d94a-41c0-90d5-a5d35828c503</vt:lpwstr>
  </property>
</Properties>
</file>