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jganuch\Downloads\"/>
    </mc:Choice>
  </mc:AlternateContent>
  <xr:revisionPtr revIDLastSave="0" documentId="13_ncr:1_{AE8FBD20-2083-41FD-9B5D-7694873889C0}" xr6:coauthVersionLast="47" xr6:coauthVersionMax="47" xr10:uidLastSave="{00000000-0000-0000-0000-000000000000}"/>
  <bookViews>
    <workbookView xWindow="8235" yWindow="3660" windowWidth="16200" windowHeight="11385" activeTab="2" xr2:uid="{FC1FBCE0-14F0-46A9-B80A-931A8E64F7EB}"/>
  </bookViews>
  <sheets>
    <sheet name="Instructions" sheetId="4" r:id="rId1"/>
    <sheet name="Interim" sheetId="3" r:id="rId2"/>
    <sheet name="Annual (Blank)" sheetId="6" r:id="rId3"/>
    <sheet name="Final" sheetId="2" r:id="rId4"/>
    <sheet name="Closeout Checklist" sheetId="5" r:id="rId5"/>
  </sheets>
  <definedNames>
    <definedName name="_xlnm.Print_Area" localSheetId="2">'Annual (Blank)'!$A$1:$O$203</definedName>
    <definedName name="_xlnm.Print_Area" localSheetId="3">Final!$A$1:$O$200</definedName>
    <definedName name="_xlnm.Print_Area" localSheetId="0">Instructions!$A$1:$N$55</definedName>
    <definedName name="_xlnm.Print_Area" localSheetId="1">Interim!$A$1:$O$226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4" l="1"/>
  <c r="E12" i="4" s="1"/>
</calcChain>
</file>

<file path=xl/sharedStrings.xml><?xml version="1.0" encoding="utf-8"?>
<sst xmlns="http://schemas.openxmlformats.org/spreadsheetml/2006/main" count="1030" uniqueCount="704">
  <si>
    <t>CSJ:</t>
  </si>
  <si>
    <t>Project:</t>
  </si>
  <si>
    <t>Highway:</t>
  </si>
  <si>
    <t>County:</t>
  </si>
  <si>
    <t>District:</t>
  </si>
  <si>
    <t>Area Office:</t>
  </si>
  <si>
    <t>Audited by:</t>
  </si>
  <si>
    <t>Date:</t>
  </si>
  <si>
    <t>Contract Plans on file?</t>
  </si>
  <si>
    <t>Contract Proposal on file?</t>
  </si>
  <si>
    <t>Contract Addendums on file?</t>
  </si>
  <si>
    <t>Bid Tabs on file?</t>
  </si>
  <si>
    <t>Award Letter on file?</t>
  </si>
  <si>
    <t>Date of Award:</t>
  </si>
  <si>
    <t>Date of ABW:</t>
  </si>
  <si>
    <t>Is Contract signed?</t>
  </si>
  <si>
    <t>If yes, list the party below and date of agreement.</t>
  </si>
  <si>
    <t>Name:</t>
  </si>
  <si>
    <t>Date of Agreement:</t>
  </si>
  <si>
    <t>Pre-Bid Q&amp;A on file?</t>
  </si>
  <si>
    <t>Was a Pre-Bid Conference held?</t>
  </si>
  <si>
    <t>Prime Contractor 2795-Contractor Staff Designee on file?</t>
  </si>
  <si>
    <t>Has there been any modification to the 2795?</t>
  </si>
  <si>
    <t>If yes, list latest update date:</t>
  </si>
  <si>
    <t>(modifications or updates to form 2795 may be submitted in email format)</t>
  </si>
  <si>
    <t>Number of APPROVED Subcontractors for Project?</t>
  </si>
  <si>
    <t>Are there any unapproved Subcontractors at this time?</t>
  </si>
  <si>
    <t>If yes, document the name and brief reason why the subcontractor is currently not approved.</t>
  </si>
  <si>
    <t>Reason:</t>
  </si>
  <si>
    <t>Was prime notified of all Subcontractor Approvals?</t>
  </si>
  <si>
    <t>How many Non DBE subcontracts reviewed?</t>
  </si>
  <si>
    <t xml:space="preserve">Certifications on file as required for (*flaggers-only if requested during audit): </t>
  </si>
  <si>
    <r>
      <t>Flaggers (</t>
    </r>
    <r>
      <rPr>
        <sz val="9"/>
        <color rgb="FF000000"/>
        <rFont val="Franklin Gothic Book"/>
        <family val="2"/>
      </rPr>
      <t>*)</t>
    </r>
    <r>
      <rPr>
        <sz val="11"/>
        <color rgb="FF000000"/>
        <rFont val="Franklin Gothic Book"/>
        <family val="2"/>
      </rPr>
      <t xml:space="preserve">?  </t>
    </r>
  </si>
  <si>
    <t xml:space="preserve">Electricians?  </t>
  </si>
  <si>
    <t xml:space="preserve">Irrigators?  </t>
  </si>
  <si>
    <t xml:space="preserve">Profilers?  </t>
  </si>
  <si>
    <t xml:space="preserve">Welders?  </t>
  </si>
  <si>
    <t>Equipment on file if applicable:</t>
  </si>
  <si>
    <t>Haul truck measurements?</t>
  </si>
  <si>
    <t>Water truck measurements?</t>
  </si>
  <si>
    <t>Equipment OTHER?</t>
  </si>
  <si>
    <t>TMA documentation?</t>
  </si>
  <si>
    <t>Spray Bar Calibrations received?</t>
  </si>
  <si>
    <t>Asph Distributor Tank Volume Calibrations (may require multiple)?</t>
  </si>
  <si>
    <t>Overload truck permits?</t>
  </si>
  <si>
    <t xml:space="preserve">Does project have any Railroad Agreements (if applicable):   </t>
  </si>
  <si>
    <t>RR included?</t>
  </si>
  <si>
    <t>Is ROE agreement on file?</t>
  </si>
  <si>
    <t>If applicable, RR insurance date of expiration?</t>
  </si>
  <si>
    <t>Does project have TDLR requirements?</t>
  </si>
  <si>
    <t>Does project require Plans &amp; Approvals for Construction Equipment/Materials on Structures?</t>
  </si>
  <si>
    <t>Comments:</t>
  </si>
  <si>
    <t>CONTRACT ADMINISTRATION</t>
  </si>
  <si>
    <t xml:space="preserve">TIME-How are working days charged (calendar day, working day, etc.) for the contract?  </t>
  </si>
  <si>
    <t>Has the Contract Time Statement Report been reviewed?</t>
  </si>
  <si>
    <t>Are time entries in accordance with the contract?</t>
  </si>
  <si>
    <t>Original Bid Days:</t>
  </si>
  <si>
    <t>Added Days:</t>
  </si>
  <si>
    <t>Days charged to date:</t>
  </si>
  <si>
    <t>Has the project been in Time Suspension?</t>
  </si>
  <si>
    <t>If yes, is all documentation on file to justify the date(s)?</t>
  </si>
  <si>
    <t>Does the project have any MILESTONES?</t>
  </si>
  <si>
    <t>How are working days charged for the milestone?</t>
  </si>
  <si>
    <t xml:space="preserve">Are 10% of payrolls reviewed by the AO?     </t>
  </si>
  <si>
    <t xml:space="preserve">Number of reviews completed?     </t>
  </si>
  <si>
    <t xml:space="preserve">Were discrepancies noted and addressed?      </t>
  </si>
  <si>
    <t>Number of Labor Interviews completed?</t>
  </si>
  <si>
    <t xml:space="preserve">Is OJT identified for the project?   </t>
  </si>
  <si>
    <t xml:space="preserve">Number of DBE subcontractors and suppliers identified within DMS?   </t>
  </si>
  <si>
    <t>Number of CUF's completed?</t>
  </si>
  <si>
    <t>Were CUF discrepancies noted, addressed and resolved?</t>
  </si>
  <si>
    <t>Were all DBE subcontracts received?</t>
  </si>
  <si>
    <t>Were all DBE subcontract discrepancies noted, addressed and resolved?</t>
  </si>
  <si>
    <t>Were any DBE purchase orders received?</t>
  </si>
  <si>
    <t>Were any DBE purchase order discrepancies noted, addressed and resolved?</t>
  </si>
  <si>
    <t>DBE goal?</t>
  </si>
  <si>
    <t>%</t>
  </si>
  <si>
    <t>Any issues identified with project goal compliance?</t>
  </si>
  <si>
    <t>Number of Prompt Pay forms required to date?</t>
  </si>
  <si>
    <t>Number of Prompt Pay forms on file?</t>
  </si>
  <si>
    <t>Number of Quarterly Prompt Pay Audits completed to date?</t>
  </si>
  <si>
    <t>Have all entries been made in SM?</t>
  </si>
  <si>
    <t>Number of Bulletin Board Checklist completed?</t>
  </si>
  <si>
    <t>Were discrepancies noted and addressed?</t>
  </si>
  <si>
    <t>ENVIRONMENTAL</t>
  </si>
  <si>
    <t>SWP3 Binder Resources</t>
  </si>
  <si>
    <t>Date of first 2118?</t>
  </si>
  <si>
    <t>ESTIMATES</t>
  </si>
  <si>
    <r>
      <t>ESTIMATES-</t>
    </r>
    <r>
      <rPr>
        <i/>
        <sz val="9"/>
        <color theme="1"/>
        <rFont val="Franklin Gothic Book"/>
        <family val="2"/>
      </rPr>
      <t>Generate estimates monthly when time charges begin and continue until the final estimate/payment is generated (including zero dollar estimates)</t>
    </r>
  </si>
  <si>
    <t>Has an estimate been generated for each month since the time start begin date?</t>
  </si>
  <si>
    <t>Number of estimates on file?</t>
  </si>
  <si>
    <t>Are all estimates signed?</t>
  </si>
  <si>
    <t>Any negative estimates processed for the project?</t>
  </si>
  <si>
    <t>If yes, was Finance notified and is documentation on file?</t>
  </si>
  <si>
    <t xml:space="preserve">CHANGE ORDERS </t>
  </si>
  <si>
    <t>Change Orders-All Correspondence and Approved or Unapproved COs  (CCAM Ch 4 and the Change Order SOP dated January 2022)</t>
  </si>
  <si>
    <t>DOCUMENTATION</t>
  </si>
  <si>
    <t>Date of letter?</t>
  </si>
  <si>
    <t>Has Sampling and Testing Checklist been reviewed for Project?</t>
  </si>
  <si>
    <t xml:space="preserve">Are the Mix Designs for project on file and approved?                      Date:  </t>
  </si>
  <si>
    <t xml:space="preserve">Is a 3rd party Lab being used for the project?    </t>
  </si>
  <si>
    <t>If yes, date or estimate payment was processed?</t>
  </si>
  <si>
    <t>Contractor testing Employee and Lab Certifications (if applicable)?</t>
  </si>
  <si>
    <t>Quality Control Plans on file?</t>
  </si>
  <si>
    <t>Preliminary Schedule on file?</t>
  </si>
  <si>
    <t>Type of schedule?</t>
  </si>
  <si>
    <t>(due 7 days prior to pre-con unless otherwise agreed; note date received)</t>
  </si>
  <si>
    <t>Baseline Schedule received and reviewed?</t>
  </si>
  <si>
    <t>(due 45 calendar days from work start unless otherwise agreed)</t>
  </si>
  <si>
    <t>Monthly Progress Updates on file?</t>
  </si>
  <si>
    <t>Number of monthly progress schedules required to date?</t>
  </si>
  <si>
    <t>Number on file?</t>
  </si>
  <si>
    <t>Date Preconstruction Meeting was held?</t>
  </si>
  <si>
    <t>Was a copy sent to all attendees?</t>
  </si>
  <si>
    <t>Has project had any pre-placement meeting(s)?</t>
  </si>
  <si>
    <t>If yes, please list description and date meeting held below (ensure minutes are in the project records).</t>
  </si>
  <si>
    <t xml:space="preserve">Are field project progress meetings held for the project? </t>
  </si>
  <si>
    <t>If yes, ensure meeting minutes, notes and sign in sheets are properly dated and filed in project records.</t>
  </si>
  <si>
    <t>Have any shop drawings been submitted for the project?</t>
  </si>
  <si>
    <t xml:space="preserve">Number Received? </t>
  </si>
  <si>
    <t>Number Approved?</t>
  </si>
  <si>
    <t>Does project have any demolition plans?</t>
  </si>
  <si>
    <t>Additional Items to Review during Audit:</t>
  </si>
  <si>
    <r>
      <rPr>
        <b/>
        <sz val="11"/>
        <color theme="1"/>
        <rFont val="Franklin Gothic Book"/>
        <family val="2"/>
      </rPr>
      <t>DWR's</t>
    </r>
    <r>
      <rPr>
        <sz val="11"/>
        <color theme="1"/>
        <rFont val="Franklin Gothic Book"/>
        <family val="2"/>
      </rPr>
      <t xml:space="preserve"> - Ensure there is at least one DWR and project diary entry for each day from when contractor began work date or the date working day charges begin, whichever is first.</t>
    </r>
  </si>
  <si>
    <t>First DWR Date?</t>
  </si>
  <si>
    <t>DAY Reports required to date?</t>
  </si>
  <si>
    <t>DAY Reports on file?</t>
  </si>
  <si>
    <t>NIGHT Reports required to date?</t>
  </si>
  <si>
    <t>NIGHT Reports on file?</t>
  </si>
  <si>
    <t>Are dates properly entered in Checklist Event Dates in SM?</t>
  </si>
  <si>
    <t>Additional AUDIT Comments:</t>
  </si>
  <si>
    <t>All discrepancies should be reviewed and addressed within 30 days of notification or finding.</t>
  </si>
  <si>
    <t>Reviewer Signature:</t>
  </si>
  <si>
    <t>Completed Date:</t>
  </si>
  <si>
    <t>FINAL</t>
  </si>
  <si>
    <t xml:space="preserve">Any additional certifications on file as required (*flaggers-only if requested during audit): </t>
  </si>
  <si>
    <t>If yes, please identify the added certifications:</t>
  </si>
  <si>
    <t>Equipment-any NEW equipment verification documentation needed?</t>
  </si>
  <si>
    <t>Review Project Records Checklist &amp; Item Specifications; ensure documentation is in project records.</t>
  </si>
  <si>
    <t>Have incentive/disincentives been applied?</t>
  </si>
  <si>
    <t>DBE goal paid to date?</t>
  </si>
  <si>
    <t>Any NEW DBE subcontractors or material suppliers been added to project?</t>
  </si>
  <si>
    <t>If yes, has subcontract documents been submitted and reviewed?</t>
  </si>
  <si>
    <t>If yes, have discrepancies been noted, addressed and resolved?</t>
  </si>
  <si>
    <t>Any subcontractor nonpayment notices reviewed for valid disputes?</t>
  </si>
  <si>
    <t>If yes, is documentation on file to support contract compliance?</t>
  </si>
  <si>
    <t>Is the Final Prompt Pay on file?</t>
  </si>
  <si>
    <t xml:space="preserve">ESTIMATES </t>
  </si>
  <si>
    <t xml:space="preserve">Has the Material Sourcing Letter been updated?  </t>
  </si>
  <si>
    <t>Has Sampling and Testing Checklist been reviewed for any items added by Change Order?</t>
  </si>
  <si>
    <t>Schedules - Monthly Progress Updates on file?</t>
  </si>
  <si>
    <r>
      <rPr>
        <b/>
        <sz val="11"/>
        <color theme="1"/>
        <rFont val="Franklin Gothic Book"/>
        <family val="2"/>
      </rPr>
      <t>Contractor Evaluation</t>
    </r>
    <r>
      <rPr>
        <sz val="11"/>
        <color theme="1"/>
        <rFont val="Franklin Gothic Book"/>
        <family val="2"/>
      </rPr>
      <t xml:space="preserve"> - Documented in accordance with contract documents?</t>
    </r>
  </si>
  <si>
    <t>Additional Resources:</t>
  </si>
  <si>
    <t xml:space="preserve">PROJECT RECORDS CHECKLIST </t>
  </si>
  <si>
    <t>Chapter 6 – Control of Materials Section 2 – Materials Testing page 6-8 for the Project Records Checklist</t>
  </si>
  <si>
    <t>Project File Index &amp; Item History Review form can be found on the Record Keeper Development page</t>
  </si>
  <si>
    <t>Recordkeeper Development Program (state.tx.us)</t>
  </si>
  <si>
    <t>Annual</t>
  </si>
  <si>
    <t>County</t>
  </si>
  <si>
    <t>Districts</t>
  </si>
  <si>
    <t>Area Offices</t>
  </si>
  <si>
    <t>Abilene</t>
  </si>
  <si>
    <t xml:space="preserve">Abilene </t>
  </si>
  <si>
    <t>Amarillo</t>
  </si>
  <si>
    <t>Alice</t>
  </si>
  <si>
    <t xml:space="preserve">Atlanta </t>
  </si>
  <si>
    <t>Alpine</t>
  </si>
  <si>
    <t xml:space="preserve">Austin </t>
  </si>
  <si>
    <t>Beaumont</t>
  </si>
  <si>
    <t>Athens</t>
  </si>
  <si>
    <t>Brownwood</t>
  </si>
  <si>
    <t>Bastrop</t>
  </si>
  <si>
    <t>Bryan</t>
  </si>
  <si>
    <t>Childress</t>
  </si>
  <si>
    <t>Bell County</t>
  </si>
  <si>
    <t>Corpus Christi</t>
  </si>
  <si>
    <t>Bexar Metro</t>
  </si>
  <si>
    <t>Dallas</t>
  </si>
  <si>
    <t>Big Spring</t>
  </si>
  <si>
    <t>El Paso</t>
  </si>
  <si>
    <t>Brazoria</t>
  </si>
  <si>
    <t>Fort Worth</t>
  </si>
  <si>
    <t>Brenham</t>
  </si>
  <si>
    <t>Houston</t>
  </si>
  <si>
    <t>Brownfield</t>
  </si>
  <si>
    <t>Laredo</t>
  </si>
  <si>
    <t>Lubbock</t>
  </si>
  <si>
    <t>Lufkin</t>
  </si>
  <si>
    <t>Burnet</t>
  </si>
  <si>
    <t>Odessa</t>
  </si>
  <si>
    <t>Carrizo Springs</t>
  </si>
  <si>
    <t>Paris</t>
  </si>
  <si>
    <t>Pharr</t>
  </si>
  <si>
    <t>Collin County</t>
  </si>
  <si>
    <t>San Angelo</t>
  </si>
  <si>
    <t>San Antonio</t>
  </si>
  <si>
    <t>Del Rio</t>
  </si>
  <si>
    <t>Tyler</t>
  </si>
  <si>
    <t>Denton County</t>
  </si>
  <si>
    <t>Waco</t>
  </si>
  <si>
    <t>Dewitt County</t>
  </si>
  <si>
    <t>Wichita Falls</t>
  </si>
  <si>
    <t>Dumas</t>
  </si>
  <si>
    <t>Yoakum</t>
  </si>
  <si>
    <t>East Dallas County</t>
  </si>
  <si>
    <t>East El Paso</t>
  </si>
  <si>
    <t>Eastland</t>
  </si>
  <si>
    <t>Erath County</t>
  </si>
  <si>
    <t>Euless</t>
  </si>
  <si>
    <t>Fort Bend</t>
  </si>
  <si>
    <t>Fort Stockton</t>
  </si>
  <si>
    <t>Gainesville</t>
  </si>
  <si>
    <t>Galveston</t>
  </si>
  <si>
    <t>Georgetown</t>
  </si>
  <si>
    <t>Graham</t>
  </si>
  <si>
    <t>Greenville</t>
  </si>
  <si>
    <t>Hillsboro</t>
  </si>
  <si>
    <t>Hondo/Pleasanton</t>
  </si>
  <si>
    <t>Huntsville</t>
  </si>
  <si>
    <t>Johnson County</t>
  </si>
  <si>
    <t>Junction</t>
  </si>
  <si>
    <t>Karnes City</t>
  </si>
  <si>
    <t>Kaufamn/Rockwall</t>
  </si>
  <si>
    <t>Kerrville</t>
  </si>
  <si>
    <t>Liberty</t>
  </si>
  <si>
    <t xml:space="preserve">Littlefield </t>
  </si>
  <si>
    <t>Livingston</t>
  </si>
  <si>
    <t>Longview</t>
  </si>
  <si>
    <t>Marshall</t>
  </si>
  <si>
    <t>McLennan County</t>
  </si>
  <si>
    <t>Midland</t>
  </si>
  <si>
    <t>Mineola</t>
  </si>
  <si>
    <t>Montgomery</t>
  </si>
  <si>
    <t>Mount Pleasant</t>
  </si>
  <si>
    <t>Munday</t>
  </si>
  <si>
    <t>North Bexar</t>
  </si>
  <si>
    <t>North Harris</t>
  </si>
  <si>
    <t>North Travis</t>
  </si>
  <si>
    <t>Navarro/Ellis County</t>
  </si>
  <si>
    <t>New Braunfels</t>
  </si>
  <si>
    <t>Orange</t>
  </si>
  <si>
    <t>Pampa</t>
  </si>
  <si>
    <t>Parker County</t>
  </si>
  <si>
    <t>Pecos</t>
  </si>
  <si>
    <t>Plainview</t>
  </si>
  <si>
    <t>Pleasanton/Pearsll</t>
  </si>
  <si>
    <t>Roma</t>
  </si>
  <si>
    <t>South Tarrent County</t>
  </si>
  <si>
    <t>South Travis</t>
  </si>
  <si>
    <t>San Benito</t>
  </si>
  <si>
    <t>Southeast Harris</t>
  </si>
  <si>
    <t>Sherman</t>
  </si>
  <si>
    <t>Sinton</t>
  </si>
  <si>
    <t>Snyder</t>
  </si>
  <si>
    <t>Sulphur Springs</t>
  </si>
  <si>
    <t>Texarkana</t>
  </si>
  <si>
    <t>Victoria</t>
  </si>
  <si>
    <t>West El Paso</t>
  </si>
  <si>
    <t>West/Central Harris</t>
  </si>
  <si>
    <t>Wharton</t>
  </si>
  <si>
    <t>Wise County</t>
  </si>
  <si>
    <t>Anderson</t>
  </si>
  <si>
    <t>Andrews</t>
  </si>
  <si>
    <t>Angelina</t>
  </si>
  <si>
    <t>Aransas</t>
  </si>
  <si>
    <t>Archer</t>
  </si>
  <si>
    <t>Armstrong</t>
  </si>
  <si>
    <t>Atascosa</t>
  </si>
  <si>
    <t>Austin</t>
  </si>
  <si>
    <t>Bailey</t>
  </si>
  <si>
    <t>Bandera</t>
  </si>
  <si>
    <t>Baylor</t>
  </si>
  <si>
    <t>Bee</t>
  </si>
  <si>
    <t>Bell</t>
  </si>
  <si>
    <t>Bexar</t>
  </si>
  <si>
    <t>Blanco</t>
  </si>
  <si>
    <t xml:space="preserve">Borden </t>
  </si>
  <si>
    <t>Bosque</t>
  </si>
  <si>
    <t>Bowie</t>
  </si>
  <si>
    <t>Brazos</t>
  </si>
  <si>
    <t>Brewster</t>
  </si>
  <si>
    <t>Briscoe</t>
  </si>
  <si>
    <t>Brooks</t>
  </si>
  <si>
    <t>Brown</t>
  </si>
  <si>
    <t>Burleson</t>
  </si>
  <si>
    <t>Caldwell</t>
  </si>
  <si>
    <t>Calhoun</t>
  </si>
  <si>
    <t>Callahan</t>
  </si>
  <si>
    <t>Cameron</t>
  </si>
  <si>
    <t>Camp</t>
  </si>
  <si>
    <t>Carson</t>
  </si>
  <si>
    <t>Cass</t>
  </si>
  <si>
    <t>Castro</t>
  </si>
  <si>
    <t>Chambers</t>
  </si>
  <si>
    <t>Cherokee</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</si>
  <si>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</si>
  <si>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</si>
  <si>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</si>
  <si>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</si>
  <si>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</si>
  <si>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</si>
  <si>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</si>
  <si>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</si>
  <si>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</si>
  <si>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</si>
  <si>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</si>
  <si>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</si>
  <si>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</si>
  <si>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</si>
  <si>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</si>
  <si>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</si>
  <si>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</si>
  <si>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</si>
  <si>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Dawson</t>
  </si>
  <si>
    <t>Deaf Smith</t>
  </si>
  <si>
    <t>Delta</t>
  </si>
  <si>
    <t>Denton</t>
  </si>
  <si>
    <t>DeWitt</t>
  </si>
  <si>
    <t>Dickens</t>
  </si>
  <si>
    <t>Dimmit</t>
  </si>
  <si>
    <t>Donley</t>
  </si>
  <si>
    <t>Duval</t>
  </si>
  <si>
    <t>Ector</t>
  </si>
  <si>
    <t>Edwards</t>
  </si>
  <si>
    <t>Ellis</t>
  </si>
  <si>
    <t>Erath</t>
  </si>
  <si>
    <t>Falls</t>
  </si>
  <si>
    <t>Fannin</t>
  </si>
  <si>
    <t>Fayette</t>
  </si>
  <si>
    <t>Fisher</t>
  </si>
  <si>
    <t>Floyd</t>
  </si>
  <si>
    <t>Foard</t>
  </si>
  <si>
    <t>Franklin</t>
  </si>
  <si>
    <t>Freestone</t>
  </si>
  <si>
    <t>Frio</t>
  </si>
  <si>
    <t>Gaines</t>
  </si>
  <si>
    <t>Galvestion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</si>
  <si>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</si>
  <si>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</si>
  <si>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</si>
  <si>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</si>
  <si>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</si>
  <si>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</si>
  <si>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</si>
  <si>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</si>
  <si>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</si>
  <si>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</si>
  <si>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</si>
  <si>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</si>
  <si>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</si>
  <si>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</si>
  <si>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</si>
  <si>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</si>
  <si>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</si>
  <si>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</si>
  <si>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</si>
  <si>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t>
  </si>
  <si>
    <t>Hays</t>
  </si>
  <si>
    <t>Hemphill</t>
  </si>
  <si>
    <t>Henderson</t>
  </si>
  <si>
    <t>Hidalgo</t>
  </si>
  <si>
    <t>Hill</t>
  </si>
  <si>
    <t>Hockley</t>
  </si>
  <si>
    <t>Hood</t>
  </si>
  <si>
    <t>Hopkins</t>
  </si>
  <si>
    <t>Howard</t>
  </si>
  <si>
    <t>Hudspeth</t>
  </si>
  <si>
    <t>Hunt</t>
  </si>
  <si>
    <t>Hutchinson</t>
  </si>
  <si>
    <t>Irion</t>
  </si>
  <si>
    <t>Jack</t>
  </si>
  <si>
    <t>Jackson</t>
  </si>
  <si>
    <t>Jasper</t>
  </si>
  <si>
    <t>Jeff Davis</t>
  </si>
  <si>
    <t xml:space="preserve">Jefferson </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</si>
  <si>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</si>
  <si>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</si>
  <si>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</si>
  <si>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</si>
  <si>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</si>
  <si>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</si>
  <si>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</si>
  <si>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</si>
  <si>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</si>
  <si>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</si>
  <si>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</si>
  <si>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</si>
  <si>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</si>
  <si>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</si>
  <si>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</si>
  <si>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</si>
  <si>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</si>
  <si>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</si>
  <si>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 Salle</t>
  </si>
  <si>
    <t>Lavaca</t>
  </si>
  <si>
    <t>Lee</t>
  </si>
  <si>
    <t>Leon</t>
  </si>
  <si>
    <t>Limestone</t>
  </si>
  <si>
    <t>Lipscomb</t>
  </si>
  <si>
    <t>Live Oak</t>
  </si>
  <si>
    <t>Llano</t>
  </si>
  <si>
    <t xml:space="preserve">Loving </t>
  </si>
  <si>
    <t>Lynn</t>
  </si>
  <si>
    <t>Madison</t>
  </si>
  <si>
    <t>Marion</t>
  </si>
  <si>
    <t>Martin</t>
  </si>
  <si>
    <t>Mason</t>
  </si>
  <si>
    <t>Matagorda</t>
  </si>
  <si>
    <t>Maverick</t>
  </si>
  <si>
    <t>McCulloch</t>
  </si>
  <si>
    <t>McLennan</t>
  </si>
  <si>
    <t>McMullen</t>
  </si>
  <si>
    <t>Medina</t>
  </si>
  <si>
    <t>Menard</t>
  </si>
  <si>
    <t>Milam</t>
  </si>
  <si>
    <t>Mills</t>
  </si>
  <si>
    <t>Mitchell</t>
  </si>
  <si>
    <t>Montague</t>
  </si>
  <si>
    <t>Moore</t>
  </si>
  <si>
    <t>Morris</t>
  </si>
  <si>
    <t>Motley</t>
  </si>
  <si>
    <t>Nacogdoches</t>
  </si>
  <si>
    <t>Navarro</t>
  </si>
  <si>
    <t>Newton</t>
  </si>
  <si>
    <t>Nolan</t>
  </si>
  <si>
    <t>Nueces</t>
  </si>
  <si>
    <t>Ochiltree</t>
  </si>
  <si>
    <t>Oldham</t>
  </si>
  <si>
    <t>Palo Pinto</t>
  </si>
  <si>
    <t>Panola</t>
  </si>
  <si>
    <t>Parker</t>
  </si>
  <si>
    <t>Parmer</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</si>
  <si>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</si>
  <si>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</si>
  <si>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</si>
  <si>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</si>
  <si>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</si>
  <si>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</si>
  <si>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</si>
  <si>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</si>
  <si>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</si>
  <si>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</si>
  <si>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</si>
  <si>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</si>
  <si>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</si>
  <si>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</si>
  <si>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</si>
  <si>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</si>
  <si>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</si>
  <si>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</si>
  <si>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</si>
  <si>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</si>
  <si>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</si>
  <si>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</si>
  <si>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</si>
  <si>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</si>
  <si>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Smith</t>
  </si>
  <si>
    <t>Somervell</t>
  </si>
  <si>
    <t>Starr</t>
  </si>
  <si>
    <t>Stephens</t>
  </si>
  <si>
    <t>Sterling</t>
  </si>
  <si>
    <t>Stonewall</t>
  </si>
  <si>
    <t>Sutton</t>
  </si>
  <si>
    <t>Swisher</t>
  </si>
  <si>
    <t>Taylor</t>
  </si>
  <si>
    <t>Terrell</t>
  </si>
  <si>
    <t>Terry</t>
  </si>
  <si>
    <t>Throckmorton</t>
  </si>
  <si>
    <t>Titus</t>
  </si>
  <si>
    <t>Tom Green</t>
  </si>
  <si>
    <t>Travis</t>
  </si>
  <si>
    <t>Trinity</t>
  </si>
  <si>
    <t>Upshur</t>
  </si>
  <si>
    <t>Upton</t>
  </si>
  <si>
    <t>Uvalde</t>
  </si>
  <si>
    <t>Val Verde</t>
  </si>
  <si>
    <t>Van Zandt</t>
  </si>
  <si>
    <t>Walker</t>
  </si>
  <si>
    <t>Waller</t>
  </si>
  <si>
    <t>Ward</t>
  </si>
  <si>
    <t>Washington</t>
  </si>
  <si>
    <t>Webb</t>
  </si>
  <si>
    <t>Wheeler</t>
  </si>
  <si>
    <t>Wichita</t>
  </si>
  <si>
    <t>Wilbarger</t>
  </si>
  <si>
    <t>Willacy</t>
  </si>
  <si>
    <t>Williamson</t>
  </si>
  <si>
    <t>Wilson</t>
  </si>
  <si>
    <t>Winkler</t>
  </si>
  <si>
    <t>Wise</t>
  </si>
  <si>
    <t>Wood</t>
  </si>
  <si>
    <t>Young</t>
  </si>
  <si>
    <t>Zapata</t>
  </si>
  <si>
    <t>Zavala</t>
  </si>
  <si>
    <t xml:space="preserve">Flaggers?  </t>
  </si>
  <si>
    <t>10% Item Review</t>
  </si>
  <si>
    <t xml:space="preserve">Project Event List  - A chronological list of all the major events on the project.  </t>
  </si>
  <si>
    <t xml:space="preserve">Preconstruction Contract Correspondence </t>
  </si>
  <si>
    <t xml:space="preserve">Contract </t>
  </si>
  <si>
    <t>Bid Tabulation</t>
  </si>
  <si>
    <t xml:space="preserve">Utility or ROW Conflicts </t>
  </si>
  <si>
    <t xml:space="preserve">Railroad Right of Entry (ROE) </t>
  </si>
  <si>
    <t>Railroad Insurance Information</t>
  </si>
  <si>
    <t xml:space="preserve">Preconstruction Meeting, Notes, Sign-In Sheets, etc. </t>
  </si>
  <si>
    <t xml:space="preserve">Partnering Meeting, Invoice, etc.  </t>
  </si>
  <si>
    <t xml:space="preserve">Preconstruction Safety meeting Notes </t>
  </si>
  <si>
    <t xml:space="preserve">Subcontract Agreements </t>
  </si>
  <si>
    <t>Purchase Orders</t>
  </si>
  <si>
    <t>Goal Shortfall explanations and analysis if applicable</t>
  </si>
  <si>
    <t xml:space="preserve">Subcontract Approval </t>
  </si>
  <si>
    <t xml:space="preserve">Subcontract Agreements (Form 2802 Contractor Request for Sub Approval for projects let May 2020) </t>
  </si>
  <si>
    <t xml:space="preserve">Monthly/Final Prompt Pay Certification </t>
  </si>
  <si>
    <t xml:space="preserve">Project Schedule </t>
  </si>
  <si>
    <t>Baseline Schedule</t>
  </si>
  <si>
    <t>Monthly Updates</t>
  </si>
  <si>
    <t>Notice of Potential Time Impact</t>
  </si>
  <si>
    <t>Time Impact Analysis</t>
  </si>
  <si>
    <t xml:space="preserve">Materials </t>
  </si>
  <si>
    <t>Sources</t>
  </si>
  <si>
    <t>Materials Lists</t>
  </si>
  <si>
    <t>Tickets</t>
  </si>
  <si>
    <t>Materials Tests Documentation/Deficiencies</t>
  </si>
  <si>
    <t>Product Data Sheets</t>
  </si>
  <si>
    <t xml:space="preserve">Requests for Material on Hand (MOH) </t>
  </si>
  <si>
    <t>Materials Invoices</t>
  </si>
  <si>
    <t>Lab Invoices</t>
  </si>
  <si>
    <t>Testing Employee and Lab Certifications</t>
  </si>
  <si>
    <t>Manufacturers Literature</t>
  </si>
  <si>
    <t>Mix Designs</t>
  </si>
  <si>
    <t>Certified Test Reports</t>
  </si>
  <si>
    <t>Quality Control Plans</t>
  </si>
  <si>
    <t>Joint Density Test Results</t>
  </si>
  <si>
    <t>Seed Mix Certifications</t>
  </si>
  <si>
    <t>Construction</t>
  </si>
  <si>
    <t xml:space="preserve">Bulletin Board Checklists </t>
  </si>
  <si>
    <t>Asphalt Pavement Records</t>
  </si>
  <si>
    <t>Seal Coat Records</t>
  </si>
  <si>
    <t>Asphalt</t>
  </si>
  <si>
    <t>Aggregate</t>
  </si>
  <si>
    <t>ACP Records</t>
  </si>
  <si>
    <t>Ride Quality Measurement Records</t>
  </si>
  <si>
    <t>Concrete Pavement Paving and Quality Control Plan</t>
  </si>
  <si>
    <t>Temporary Shoring Details</t>
  </si>
  <si>
    <t>Pile Driving Correction Plans</t>
  </si>
  <si>
    <t>Pile Jetting Plans</t>
  </si>
  <si>
    <t>Pile Bearing Evaluation Documentation</t>
  </si>
  <si>
    <t>Soil Nail Wall Construction Plans</t>
  </si>
  <si>
    <t>Drilled Shaft Installation Plan</t>
  </si>
  <si>
    <t>Freeze Protection Measures</t>
  </si>
  <si>
    <t>Plans for Falsework and Forms</t>
  </si>
  <si>
    <t>Bridge Paint Containment Plans</t>
  </si>
  <si>
    <t>Special Concrete Finish Plans</t>
  </si>
  <si>
    <t>Work Plans</t>
  </si>
  <si>
    <t>Technical Support Representatives</t>
  </si>
  <si>
    <t>Welding Procedures</t>
  </si>
  <si>
    <t>Certificate of Conformance</t>
  </si>
  <si>
    <t>Shop Drawings/Working Drawings</t>
  </si>
  <si>
    <t>Erection Drawings</t>
  </si>
  <si>
    <t>Nonconformance Reports</t>
  </si>
  <si>
    <t>Demolition Plans</t>
  </si>
  <si>
    <t>SW3P Training List</t>
  </si>
  <si>
    <t>Herbicide Records</t>
  </si>
  <si>
    <t xml:space="preserve">Equipment Verifications </t>
  </si>
  <si>
    <t>DWRs - Make sure all DWRs in SiteManager have been authorized.</t>
  </si>
  <si>
    <t>Monthly Estimates</t>
  </si>
  <si>
    <t>Check Percentage of Work Performed by Prime and Subs</t>
  </si>
  <si>
    <t>Check Major Items for Over/Underrun Greater than 25%</t>
  </si>
  <si>
    <t xml:space="preserve">Change Orders, Force Account, etc. - All Correspondence and Approved or Unapproved COs  </t>
  </si>
  <si>
    <t>Dispute Correspondence, Requests for additional compensation, etc., Approvals, Denials</t>
  </si>
  <si>
    <t>Traffic Control Plans, Revisions, Contractor Proposed Changes, etc.</t>
  </si>
  <si>
    <t xml:space="preserve">Environmental Compliance </t>
  </si>
  <si>
    <t>SW3P Documentation</t>
  </si>
  <si>
    <t>BMPs</t>
  </si>
  <si>
    <t>Construction Stage Gate Checklist</t>
  </si>
  <si>
    <t>Other Environmental Commitment documentation as required.</t>
  </si>
  <si>
    <t>Buy America/Buy Texas Documentation</t>
  </si>
  <si>
    <t>Overweight Construction Traffic Submittals and Approvals</t>
  </si>
  <si>
    <t>Construction Equipment Operating on Structures or Materials Stored on Structures Plans and Approvals</t>
  </si>
  <si>
    <t>Employee Certifications</t>
  </si>
  <si>
    <t>Electricians</t>
  </si>
  <si>
    <t>Irrigators</t>
  </si>
  <si>
    <t>Profilers</t>
  </si>
  <si>
    <t>Labor Compliance</t>
  </si>
  <si>
    <t>Labor Interviews</t>
  </si>
  <si>
    <t>OJT</t>
  </si>
  <si>
    <t>Incident and Injury Reporting (for projects let before September 2020 in which SP 000-010 was not removed by change order</t>
  </si>
  <si>
    <t>Check EPRS to ensure contractor has submitted incidents and injuries that have occurred on the project. These should correspond to information in the DWRs.</t>
  </si>
  <si>
    <t xml:space="preserve"> Other Correspondence</t>
  </si>
  <si>
    <t>Disposal of Wells Plugging Report</t>
  </si>
  <si>
    <t>As Built Plans</t>
  </si>
  <si>
    <t>Checklist Events</t>
  </si>
  <si>
    <t>Critical Dates</t>
  </si>
  <si>
    <t>Key Dates</t>
  </si>
  <si>
    <t>Advanced Funding Agreement (AFA)</t>
  </si>
  <si>
    <t>New utility account connections and to disconnect for each project.</t>
  </si>
  <si>
    <t xml:space="preserve">TDLR Inspections </t>
  </si>
  <si>
    <t>The 599 folder is separate from the project files, labeled with “DO NOT DISCLOSE - EXCEPTED FROM DISCLOSURE BY 23 USC §407.” This file is considered safety information that federal law exempts from discovery, which makes them exempt from disclosure under the Public Information Act.</t>
  </si>
  <si>
    <t>Press Release (if applicable)</t>
  </si>
  <si>
    <t>INDEX and CONTRACT DOCUMENTS</t>
  </si>
  <si>
    <t>Date of initial 2448?</t>
  </si>
  <si>
    <t>Does the SWP3 contain all attachments in accordance with Department policy?</t>
  </si>
  <si>
    <t>Review SWP3 Guidance</t>
  </si>
  <si>
    <t>Are SWP3 mark-up sheets being kept up-to-date in the SWP3 binder?</t>
  </si>
  <si>
    <t>Are 2118's completed in accordance with project's schedule?</t>
  </si>
  <si>
    <t>Are 2118's signed by authorized TxDOT personnel?</t>
  </si>
  <si>
    <t>Date of Initial 2448</t>
  </si>
  <si>
    <t>Date of Annual 2448</t>
  </si>
  <si>
    <t>Are all milestones complete?</t>
  </si>
  <si>
    <t>Were all 2448's completed as required?</t>
  </si>
  <si>
    <t>Are SWP3 mark-up sheets in the SWP3 binder?</t>
  </si>
  <si>
    <t>Is a copy of the NOT in the SWP3 binder (5 acres or more disturbed)?</t>
  </si>
  <si>
    <t>Is a copy of the NOI in the SWP3 binder (5 acres or more disturbed)?</t>
  </si>
  <si>
    <t>Project Audit Template</t>
  </si>
  <si>
    <t xml:space="preserve">Once an audit is completed by the District Construction Office, ensure to complete the following: </t>
  </si>
  <si>
    <t>Save as a PDF to add signatures</t>
  </si>
  <si>
    <t>(save the Excel file as a working copy at the DCO level)</t>
  </si>
  <si>
    <t>A 10% audit of pay items is required utilizing the Tableau Report found on this link.</t>
  </si>
  <si>
    <t>AO save Audit and supporting correspondence to project folder 2.8 Audits and Reviews</t>
  </si>
  <si>
    <t>Yes</t>
  </si>
  <si>
    <t>No</t>
  </si>
  <si>
    <t>N/A</t>
  </si>
  <si>
    <t>Complete</t>
  </si>
  <si>
    <t>Incomplete</t>
  </si>
  <si>
    <t>Requested</t>
  </si>
  <si>
    <t>The day to day activity of the construction project records is the responsibility of the assigned Area Office and project staff.  Self audits and reviews can be completed by the Area Office using the Line Item Review Form.  During monthly estimate processing, review all pay quantities are accurate.  It is highly recommended for the Area Office to use this Audit template as a tool prior to the scheduled audit.</t>
  </si>
  <si>
    <t>Do all attachments contain final, updated information per the guidance manual?</t>
  </si>
  <si>
    <t>Are 2118's finalized and included in the SWP3 binder?</t>
  </si>
  <si>
    <t>Authorization to Begin Work (ABW) &amp; Contract on file?</t>
  </si>
  <si>
    <t>If yes, list date held (ensure documents on file to support).</t>
  </si>
  <si>
    <t>Is Form 2802 on file for all subcontractors?</t>
  </si>
  <si>
    <t>(modifications or updates to Form 2795 may be submitted in email format)</t>
  </si>
  <si>
    <t>Do all attachments contain correct information per the guidance manual?</t>
  </si>
  <si>
    <t>Change Orders-All Correspondence and Approved or Unapproved COs (CCAM Ch 4 and the Change Order SOP dated January 2022)</t>
  </si>
  <si>
    <t xml:space="preserve">Has the Material Sourcing Letter been Received?  </t>
  </si>
  <si>
    <t>Is there a complete packet of the Form 2796 and all attachments on file?</t>
  </si>
  <si>
    <t>Were all DBE subcontractors entered into DMS system?</t>
  </si>
  <si>
    <t>Any Prompt Pay discrepancies identified?</t>
  </si>
  <si>
    <t>Were all DBE subcontractors entered into the DMS system?</t>
  </si>
  <si>
    <t>This Audit template is formatted to align with the numbering system of the Project File Index Folder Structure.</t>
  </si>
  <si>
    <t xml:space="preserve">Has the Material Sourcing Letter been received?  </t>
  </si>
  <si>
    <t xml:space="preserve">Are the Mix Designs for project on file and approved?                      </t>
  </si>
  <si>
    <t>Has the project identified any Utility or ROW management action plans?</t>
  </si>
  <si>
    <t>Does project have any Advance Funding Agreements (AFA)?</t>
  </si>
  <si>
    <r>
      <t xml:space="preserve">Does project have any </t>
    </r>
    <r>
      <rPr>
        <b/>
        <sz val="11"/>
        <color theme="1"/>
        <rFont val="Franklin Gothic Book"/>
        <family val="2"/>
      </rPr>
      <t>NEW</t>
    </r>
    <r>
      <rPr>
        <sz val="11"/>
        <color theme="1"/>
        <rFont val="Franklin Gothic Book"/>
        <family val="2"/>
      </rPr>
      <t xml:space="preserve"> Advance Funding Agreements (AFAs)?</t>
    </r>
  </si>
  <si>
    <t>Approved COs?</t>
  </si>
  <si>
    <t>Unapproved COs?</t>
  </si>
  <si>
    <t xml:space="preserve">Follow the instructions to generate the report based on the audit schedule and attach a PDF copy of the items reviewed to this document.  Notate any discrepancies found in the comments section below.  </t>
  </si>
  <si>
    <t>Have all CUFs been completed?</t>
  </si>
  <si>
    <t>Has an estimate been generated for each month?</t>
  </si>
  <si>
    <t>Has a DWR been completed for each day?</t>
  </si>
  <si>
    <t xml:space="preserve">Are there any unauthorized DWRs to date?  </t>
  </si>
  <si>
    <t>Current number of COs?</t>
  </si>
  <si>
    <t>Is 2146 (or District equivalent) completed for each CO?</t>
  </si>
  <si>
    <t>Number of CUFs completed?</t>
  </si>
  <si>
    <r>
      <rPr>
        <b/>
        <sz val="11"/>
        <color theme="1"/>
        <rFont val="Franklin Gothic Book"/>
        <family val="2"/>
      </rPr>
      <t>DWRs</t>
    </r>
    <r>
      <rPr>
        <sz val="11"/>
        <color theme="1"/>
        <rFont val="Franklin Gothic Book"/>
        <family val="2"/>
      </rPr>
      <t xml:space="preserve"> - Ensure there is at least one DWR and project diary entry for each day from when contractor began work date or the date working day charges begin, whichever is first.</t>
    </r>
  </si>
  <si>
    <t>Were any discrepancies identified, addressed and resolved?</t>
  </si>
  <si>
    <t>Number of Labor Interviews required to date (3 per quarter)?</t>
  </si>
  <si>
    <t xml:space="preserve">DBE/SBE Subcontractors </t>
  </si>
  <si>
    <t>Monthly /Final Payouts (DMS reporting)</t>
  </si>
  <si>
    <t>Completed CUFs</t>
  </si>
  <si>
    <t>Prompt Pay Audits (Form 2177A)</t>
  </si>
  <si>
    <t>Flowable Fill Construction Method and Plan</t>
  </si>
  <si>
    <t>Pile Driving Records and updated Bridge Layouts showing actual foundation elevations, provide to the district bridge office to be included in the bridge file in the bridge inspection management system (currently AssetWise)</t>
  </si>
  <si>
    <t>Drill Shaft Records and updated Bridge Layouts showing actual foundation tip elevations, provide to the district bridge office to be included in the bridge file in the bridge inspection management system (currently AssetWise)</t>
  </si>
  <si>
    <t>Paper copies of FORM 599, “TRAFFIC CONTROL DEVICES INSPECTION REPORT” - Barricade Folder includes all 599s required for both day and night inspections each month Barricade Folder includes all 599s performed</t>
  </si>
  <si>
    <t>Flaggers (if requested)</t>
  </si>
  <si>
    <t>Payroll hard copies (Form WH-347) if not submitted to the Engineer in the manner prescribed by the Department.</t>
  </si>
  <si>
    <t>Statement of Cost (SOC's) (if applicable)</t>
  </si>
  <si>
    <t>Final hard copy Contractor Performance Evaluation Form 2707, Form 2707R  and complete backup documentation saved in a folder separate from the project files, labeled "DO NOT DISCLOSE - Attorney General Opinion Required."</t>
  </si>
  <si>
    <t>Form 2803 Project Evaluation (Design) - Required for all FINAL Estimates processed after NOV 2022</t>
  </si>
  <si>
    <t>District Project Audit(s) (Performed by DCO)</t>
  </si>
  <si>
    <t>If yes, have all deficiencies been addressed and documented?</t>
  </si>
  <si>
    <t>Have all parties, including the contactor been notified of clearance?</t>
  </si>
  <si>
    <t>6 month Initial Due:</t>
  </si>
  <si>
    <t>Time Start Date:</t>
  </si>
  <si>
    <t>Annual Due:</t>
  </si>
  <si>
    <t>DCO forward a copy to AE so discrepancies can be addressed (make any updates to PDF doc)</t>
  </si>
  <si>
    <t>continue annual audits until Final</t>
  </si>
  <si>
    <t>Make copies of green tab "Annual (Blank)" by right clicking on the sheet below and select Move or Copy; once created, rename the new copy as YYYYMMDD Annual</t>
  </si>
  <si>
    <t>Project Closeout Checklist</t>
  </si>
  <si>
    <t>Use this blank copy to create a new template each year by right clicking on the sheet tab below and select Move or Copy, select create a copy; once created, rename the new copy as YYYYMMDD Annual</t>
  </si>
  <si>
    <t>CPM</t>
  </si>
  <si>
    <t>Bar</t>
  </si>
  <si>
    <t>Tarrant</t>
  </si>
  <si>
    <t>Gatesville</t>
  </si>
  <si>
    <t>Number of evaluations performed?</t>
  </si>
  <si>
    <t>Number of evaluations required?</t>
  </si>
  <si>
    <t>Traffic Operations</t>
  </si>
  <si>
    <t>Dist Maintenance</t>
  </si>
  <si>
    <t>Dist Traffic</t>
  </si>
  <si>
    <t>Five-Day Workweek</t>
  </si>
  <si>
    <t>Six-Day Workweek</t>
  </si>
  <si>
    <t>Seven-Day Workweek</t>
  </si>
  <si>
    <t>Standard Workweek</t>
  </si>
  <si>
    <t>Calendar Day</t>
  </si>
  <si>
    <t>Other</t>
  </si>
  <si>
    <t>Restricted Work Hours</t>
  </si>
  <si>
    <t>Five, Six, and Seven-Day Workweeks</t>
  </si>
  <si>
    <t>Nighttime Work</t>
  </si>
  <si>
    <t>Nighttime Work Only</t>
  </si>
  <si>
    <t>Nighttime Work and Daytime Work Requiring Inspector</t>
  </si>
  <si>
    <t>Interim</t>
  </si>
  <si>
    <r>
      <t xml:space="preserve">Per CCAM Chapter 4, Section 4, all project records are required to be reviewed to verify project compliance with federal regulations (as applicable) and performance of work according to plans and specifications.  Audits will be performed by the </t>
    </r>
    <r>
      <rPr>
        <b/>
        <sz val="11"/>
        <color rgb="FFFF0000"/>
        <rFont val="Franklin Gothic Book"/>
        <family val="2"/>
      </rPr>
      <t>District Construction Office</t>
    </r>
    <r>
      <rPr>
        <sz val="11"/>
        <color theme="1"/>
        <rFont val="Franklin Gothic Book"/>
        <family val="2"/>
      </rPr>
      <t xml:space="preserve"> and based on a set schedule.  Interim audit will be performed 6 months from when time starts, annually, and at Final.  </t>
    </r>
  </si>
  <si>
    <t>Rev. 04/25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</si>
</sst>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0000\-00\-000"/>
  </numFmts>
  <fonts count="33" x14ac:knownFonts="1">
    <font>
      <sz val="11"/>
      <color theme="1"/>
      <name val="Calibri"/>
      <family val="2"/>
      <scheme val="minor"/>
    </font>
    <font>
      <sz val="11"/>
      <color theme="1"/>
      <name val="Calibri"/>
      <family val="2"/>
      <scheme val="minor"/>
    </font>
    <font>
      <u/>
      <sz val="11"/>
      <color theme="10"/>
      <name val="Calibri"/>
      <family val="2"/>
      <scheme val="minor"/>
    </font>
    <font>
      <sz val="11"/>
      <color theme="1"/>
      <name val="Franklin Gothic Book"/>
      <family val="2"/>
    </font>
    <font>
      <b/>
      <sz val="16"/>
      <color theme="1"/>
      <name val="Franklin Gothic Book"/>
      <family val="2"/>
    </font>
    <font>
      <b/>
      <sz val="11"/>
      <color theme="1"/>
      <name val="Franklin Gothic Book"/>
      <family val="2"/>
    </font>
    <font>
      <i/>
      <sz val="11"/>
      <color theme="1"/>
      <name val="Franklin Gothic Book"/>
      <family val="2"/>
    </font>
    <font>
      <sz val="11"/>
      <color rgb="FF000000"/>
      <name val="Franklin Gothic Book"/>
      <family val="2"/>
    </font>
    <font>
      <sz val="9"/>
      <color rgb="FF000000"/>
      <name val="Franklin Gothic Book"/>
      <family val="2"/>
    </font>
    <font>
      <sz val="11"/>
      <color rgb="FFFF0000"/>
      <name val="Franklin Gothic Book"/>
      <family val="2"/>
    </font>
    <font>
      <i/>
      <sz val="9"/>
      <color theme="1"/>
      <name val="Franklin Gothic Book"/>
      <family val="2"/>
    </font>
    <font>
      <sz val="9"/>
      <color theme="1"/>
      <name val="Franklin Gothic Book"/>
      <family val="2"/>
    </font>
    <font>
      <sz val="11"/>
      <name val="Franklin Gothic Book"/>
      <family val="2"/>
    </font>
    <font>
      <u/>
      <sz val="11"/>
      <color theme="10"/>
      <name val="Franklin Gothic Book"/>
      <family val="2"/>
    </font>
    <font>
      <b/>
      <sz val="11"/>
      <color rgb="FFFF0000"/>
      <name val="Franklin Gothic Book"/>
      <family val="2"/>
    </font>
    <font>
      <b/>
      <sz val="11"/>
      <name val="Arial"/>
      <family val="2"/>
    </font>
    <font>
      <sz val="11"/>
      <name val="Arial"/>
      <family val="2"/>
    </font>
    <font>
      <b/>
      <u/>
      <sz val="11"/>
      <color theme="1"/>
      <name val="Franklin Gothic Book"/>
      <family val="2"/>
    </font>
    <font>
      <b/>
      <sz val="11"/>
      <color theme="2"/>
      <name val="Franklin Gothic Book"/>
      <family val="2"/>
    </font>
    <font>
      <sz val="11"/>
      <color theme="2"/>
      <name val="Franklin Gothic Book"/>
      <family val="2"/>
    </font>
    <font>
      <b/>
      <sz val="20"/>
      <color theme="1"/>
      <name val="Franklin Gothic Book"/>
      <family val="2"/>
    </font>
    <font>
      <sz val="11"/>
      <color theme="0" tint="-0.14999847407452621"/>
      <name val="Franklin Gothic Book"/>
      <family val="2"/>
    </font>
    <font>
      <sz val="11"/>
      <name val="Calibri"/>
      <family val="2"/>
      <scheme val="minor"/>
    </font>
    <font>
      <b/>
      <sz val="18"/>
      <name val="Calibri"/>
      <family val="2"/>
      <scheme val="minor"/>
    </font>
    <font>
      <b/>
      <sz val="11"/>
      <name val="Calibri"/>
      <family val="2"/>
      <scheme val="minor"/>
    </font>
    <font>
      <b/>
      <i/>
      <sz val="11"/>
      <name val="Calibri"/>
      <family val="2"/>
      <scheme val="minor"/>
    </font>
    <font>
      <sz val="10"/>
      <name val="Arial"/>
      <family val="2"/>
    </font>
    <font>
      <sz val="8"/>
      <name val="Calibri"/>
      <family val="2"/>
      <scheme val="minor"/>
    </font>
    <font>
      <b/>
      <i/>
      <sz val="11"/>
      <color rgb="FFFF0000"/>
      <name val="Franklin Gothic Book"/>
      <family val="2"/>
    </font>
    <font>
      <b/>
      <i/>
      <sz val="11"/>
      <color theme="1"/>
      <name val="Franklin Gothic Book"/>
      <family val="2"/>
    </font>
    <font>
      <b/>
      <i/>
      <sz val="10"/>
      <color rgb="FFFF0000"/>
      <name val="Franklin Gothic Book"/>
      <family val="2"/>
    </font>
    <font>
      <sz val="8"/>
      <color theme="1"/>
      <name val="Franklin Gothic Book"/>
      <family val="2"/>
    </font>
    <font>
      <sz val="8"/>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2"/>
        <bgColor indexed="64"/>
      </patternFill>
    </fill>
  </fills>
  <borders count="25">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197">
    <xf numFmtId="0" fontId="0" fillId="0" borderId="0" xfId="0"/>
    <xf numFmtId="0" fontId="3" fillId="0" borderId="0" xfId="0" applyFont="1"/>
    <xf numFmtId="2" fontId="4" fillId="0" borderId="0" xfId="0" applyNumberFormat="1" applyFont="1"/>
    <xf numFmtId="0" fontId="3" fillId="0" borderId="0" xfId="0" applyFont="1" applyAlignment="1">
      <alignment horizontal="right"/>
    </xf>
    <xf numFmtId="2" fontId="3" fillId="0" borderId="0" xfId="0" applyNumberFormat="1" applyFont="1"/>
    <xf numFmtId="0" fontId="3" fillId="0" borderId="0" xfId="0" applyFont="1" applyAlignment="1">
      <alignment horizontal="left"/>
    </xf>
    <xf numFmtId="0" fontId="5" fillId="0" borderId="0" xfId="0" applyFont="1"/>
    <xf numFmtId="0" fontId="5" fillId="0" borderId="4" xfId="0" applyFont="1" applyBorder="1"/>
    <xf numFmtId="0" fontId="5" fillId="0" borderId="5" xfId="0" applyFont="1" applyBorder="1"/>
    <xf numFmtId="164" fontId="3" fillId="0" borderId="6" xfId="0" applyNumberFormat="1" applyFont="1" applyBorder="1"/>
    <xf numFmtId="0" fontId="3" fillId="0" borderId="7" xfId="0" applyFont="1" applyBorder="1"/>
    <xf numFmtId="0" fontId="6" fillId="0" borderId="0" xfId="0" applyFont="1"/>
    <xf numFmtId="164" fontId="9" fillId="0" borderId="6" xfId="0" applyNumberFormat="1" applyFont="1" applyBorder="1"/>
    <xf numFmtId="164" fontId="3" fillId="0" borderId="10" xfId="0" applyNumberFormat="1" applyFont="1" applyBorder="1"/>
    <xf numFmtId="0" fontId="7" fillId="0" borderId="11" xfId="0" applyFont="1" applyBorder="1" applyAlignment="1">
      <alignment horizontal="left" vertical="center"/>
    </xf>
    <xf numFmtId="0" fontId="3" fillId="0" borderId="11" xfId="0" applyFont="1" applyBorder="1"/>
    <xf numFmtId="0" fontId="3" fillId="0" borderId="12" xfId="0" applyFont="1" applyBorder="1"/>
    <xf numFmtId="2" fontId="3" fillId="0" borderId="0" xfId="0" applyNumberFormat="1" applyFont="1" applyAlignment="1">
      <alignment horizontal="left" wrapText="1"/>
    </xf>
    <xf numFmtId="0" fontId="3" fillId="0" borderId="0" xfId="0" applyFont="1" applyAlignment="1">
      <alignment horizontal="center"/>
    </xf>
    <xf numFmtId="0" fontId="3" fillId="0" borderId="4" xfId="0" applyFont="1" applyBorder="1"/>
    <xf numFmtId="0" fontId="3" fillId="0" borderId="5" xfId="0" applyFont="1" applyBorder="1"/>
    <xf numFmtId="2" fontId="3" fillId="0" borderId="10" xfId="0" applyNumberFormat="1" applyFont="1" applyBorder="1" applyAlignment="1">
      <alignment horizontal="left" wrapText="1"/>
    </xf>
    <xf numFmtId="2" fontId="3" fillId="0" borderId="11" xfId="0" applyNumberFormat="1" applyFont="1" applyBorder="1" applyAlignment="1">
      <alignment horizontal="left" wrapText="1"/>
    </xf>
    <xf numFmtId="2" fontId="3" fillId="0" borderId="12" xfId="0" applyNumberFormat="1" applyFont="1" applyBorder="1" applyAlignment="1">
      <alignment horizontal="left" wrapText="1"/>
    </xf>
    <xf numFmtId="2" fontId="3" fillId="0" borderId="4" xfId="0" applyNumberFormat="1" applyFont="1" applyBorder="1" applyAlignment="1">
      <alignment horizontal="left" wrapText="1"/>
    </xf>
    <xf numFmtId="2" fontId="3" fillId="0" borderId="5" xfId="0" applyNumberFormat="1" applyFont="1" applyBorder="1" applyAlignment="1">
      <alignment horizontal="left" wrapText="1"/>
    </xf>
    <xf numFmtId="2" fontId="3" fillId="0" borderId="6" xfId="0" applyNumberFormat="1" applyFont="1" applyBorder="1"/>
    <xf numFmtId="2" fontId="3" fillId="0" borderId="10" xfId="0" applyNumberFormat="1" applyFont="1" applyBorder="1"/>
    <xf numFmtId="0" fontId="3" fillId="0" borderId="11" xfId="0" applyFont="1" applyBorder="1" applyAlignment="1">
      <alignment horizontal="left"/>
    </xf>
    <xf numFmtId="0" fontId="11" fillId="0" borderId="0" xfId="0" applyFont="1" applyAlignment="1">
      <alignment horizontal="left" vertical="top"/>
    </xf>
    <xf numFmtId="2" fontId="3" fillId="0" borderId="0" xfId="0" applyNumberFormat="1" applyFont="1" applyAlignment="1">
      <alignment vertical="top"/>
    </xf>
    <xf numFmtId="164" fontId="4" fillId="0" borderId="0" xfId="0" applyNumberFormat="1" applyFont="1"/>
    <xf numFmtId="164" fontId="3" fillId="0" borderId="0" xfId="0" applyNumberFormat="1" applyFont="1"/>
    <xf numFmtId="0" fontId="3" fillId="0" borderId="7" xfId="0" applyFont="1" applyBorder="1" applyAlignment="1">
      <alignment horizontal="left" wrapText="1"/>
    </xf>
    <xf numFmtId="0" fontId="7" fillId="0" borderId="0" xfId="0" applyFont="1" applyAlignment="1">
      <alignment vertical="center"/>
    </xf>
    <xf numFmtId="0" fontId="2" fillId="0" borderId="0" xfId="2" applyBorder="1" applyAlignment="1"/>
    <xf numFmtId="0" fontId="15" fillId="0" borderId="17" xfId="0" applyFont="1" applyBorder="1"/>
    <xf numFmtId="1" fontId="17" fillId="0" borderId="3" xfId="0" applyNumberFormat="1" applyFont="1" applyBorder="1" applyAlignment="1">
      <alignment horizontal="center"/>
    </xf>
    <xf numFmtId="1" fontId="17" fillId="0" borderId="3" xfId="0" applyNumberFormat="1" applyFont="1" applyBorder="1" applyAlignment="1">
      <alignment horizontal="center" wrapText="1"/>
    </xf>
    <xf numFmtId="2" fontId="3" fillId="0" borderId="15" xfId="0" applyNumberFormat="1" applyFont="1" applyBorder="1" applyAlignment="1">
      <alignment horizontal="center" wrapText="1"/>
    </xf>
    <xf numFmtId="0" fontId="3" fillId="2" borderId="0" xfId="0" applyFont="1" applyFill="1" applyAlignment="1">
      <alignment horizontal="left"/>
    </xf>
    <xf numFmtId="0" fontId="3" fillId="0" borderId="13" xfId="0" applyFont="1" applyBorder="1"/>
    <xf numFmtId="0" fontId="18" fillId="0" borderId="17" xfId="0" applyFont="1" applyBorder="1"/>
    <xf numFmtId="0" fontId="19" fillId="0" borderId="0" xfId="0" applyFont="1"/>
    <xf numFmtId="14" fontId="3" fillId="0" borderId="0" xfId="0" applyNumberFormat="1" applyFont="1"/>
    <xf numFmtId="0" fontId="6" fillId="0" borderId="6" xfId="0" applyFont="1" applyBorder="1"/>
    <xf numFmtId="0" fontId="3" fillId="0" borderId="0" xfId="0" applyFont="1" applyAlignment="1">
      <alignment vertical="top" wrapText="1"/>
    </xf>
    <xf numFmtId="0" fontId="3" fillId="0" borderId="6" xfId="0" applyFont="1" applyBorder="1"/>
    <xf numFmtId="0" fontId="3" fillId="0" borderId="0" xfId="0" applyFont="1" applyAlignment="1">
      <alignment horizontal="left" vertical="top" wrapText="1"/>
    </xf>
    <xf numFmtId="0" fontId="13" fillId="0" borderId="0" xfId="2" applyFont="1" applyBorder="1" applyAlignment="1">
      <alignment vertical="top" wrapText="1"/>
    </xf>
    <xf numFmtId="0" fontId="13" fillId="0" borderId="0" xfId="2" applyFont="1" applyBorder="1"/>
    <xf numFmtId="0" fontId="3" fillId="0" borderId="10" xfId="0" applyFont="1" applyBorder="1"/>
    <xf numFmtId="0" fontId="3" fillId="0" borderId="0" xfId="0" applyFont="1" applyAlignment="1">
      <alignment wrapText="1"/>
    </xf>
    <xf numFmtId="0" fontId="3" fillId="0" borderId="7" xfId="0" applyFont="1" applyBorder="1" applyAlignment="1">
      <alignment wrapText="1"/>
    </xf>
    <xf numFmtId="0" fontId="21" fillId="0" borderId="0" xfId="0" applyFont="1"/>
    <xf numFmtId="2" fontId="12" fillId="0" borderId="0" xfId="0" applyNumberFormat="1" applyFont="1" applyAlignment="1">
      <alignment horizontal="left" vertical="top" wrapText="1"/>
    </xf>
    <xf numFmtId="2" fontId="3" fillId="0" borderId="0" xfId="0" applyNumberFormat="1" applyFont="1" applyAlignment="1">
      <alignment horizontal="left" vertical="top" wrapText="1"/>
    </xf>
    <xf numFmtId="0" fontId="3" fillId="3" borderId="1" xfId="0" applyFont="1" applyFill="1" applyBorder="1" applyProtection="1">
      <protection locked="0"/>
    </xf>
    <xf numFmtId="0" fontId="3" fillId="3" borderId="1" xfId="0" applyFont="1" applyFill="1" applyBorder="1" applyAlignment="1" applyProtection="1">
      <alignment horizontal="left"/>
      <protection locked="0"/>
    </xf>
    <xf numFmtId="0" fontId="3" fillId="3" borderId="2" xfId="0" applyFont="1" applyFill="1" applyBorder="1" applyProtection="1">
      <protection locked="0"/>
    </xf>
    <xf numFmtId="0" fontId="3" fillId="5" borderId="1" xfId="0" applyFont="1" applyFill="1" applyBorder="1" applyProtection="1">
      <protection locked="0"/>
    </xf>
    <xf numFmtId="164" fontId="12" fillId="0" borderId="6" xfId="0" applyNumberFormat="1" applyFont="1" applyBorder="1"/>
    <xf numFmtId="164" fontId="12" fillId="0" borderId="6" xfId="0" applyNumberFormat="1" applyFont="1" applyBorder="1" applyAlignment="1">
      <alignment vertical="top"/>
    </xf>
    <xf numFmtId="0" fontId="22" fillId="0" borderId="0" xfId="0" applyFont="1"/>
    <xf numFmtId="0" fontId="16" fillId="0" borderId="17" xfId="0" applyFont="1" applyBorder="1" applyAlignment="1">
      <alignment horizontal="left" indent="1"/>
    </xf>
    <xf numFmtId="0" fontId="16" fillId="0" borderId="17" xfId="0" applyFont="1" applyBorder="1"/>
    <xf numFmtId="0" fontId="15" fillId="2" borderId="17" xfId="0" applyFont="1" applyFill="1" applyBorder="1"/>
    <xf numFmtId="0" fontId="15" fillId="0" borderId="17" xfId="0" applyFont="1" applyBorder="1" applyAlignment="1">
      <alignment horizontal="left"/>
    </xf>
    <xf numFmtId="0" fontId="16" fillId="0" borderId="17" xfId="0" applyFont="1" applyBorder="1" applyAlignment="1">
      <alignment horizontal="left" indent="2"/>
    </xf>
    <xf numFmtId="0" fontId="16" fillId="0" borderId="17" xfId="0" applyFont="1" applyBorder="1" applyAlignment="1">
      <alignment horizontal="left" vertical="top" wrapText="1" indent="1"/>
    </xf>
    <xf numFmtId="0" fontId="16" fillId="0" borderId="17" xfId="0" applyFont="1" applyBorder="1" applyAlignment="1">
      <alignment horizontal="left" vertical="center" wrapText="1" indent="1"/>
    </xf>
    <xf numFmtId="0" fontId="16" fillId="0" borderId="17" xfId="0" applyFont="1" applyBorder="1" applyAlignment="1">
      <alignment horizontal="left" vertical="center" wrapText="1" indent="2"/>
    </xf>
    <xf numFmtId="0" fontId="15" fillId="0" borderId="17" xfId="0" applyFont="1" applyBorder="1" applyAlignment="1">
      <alignment horizontal="left" vertical="center" wrapText="1"/>
    </xf>
    <xf numFmtId="0" fontId="16" fillId="0" borderId="17" xfId="0" applyFont="1" applyBorder="1" applyAlignment="1">
      <alignment horizontal="left" vertical="center" indent="1"/>
    </xf>
    <xf numFmtId="0" fontId="16" fillId="0" borderId="17" xfId="0" applyFont="1" applyBorder="1" applyAlignment="1">
      <alignment horizontal="left" vertical="center" wrapText="1"/>
    </xf>
    <xf numFmtId="0" fontId="15" fillId="4" borderId="17" xfId="0" applyFont="1" applyFill="1" applyBorder="1" applyAlignment="1">
      <alignment horizontal="left" vertical="center" wrapText="1"/>
    </xf>
    <xf numFmtId="0" fontId="15" fillId="4" borderId="17" xfId="0" applyFont="1" applyFill="1" applyBorder="1" applyAlignment="1">
      <alignment vertical="center" wrapText="1"/>
    </xf>
    <xf numFmtId="0" fontId="24" fillId="0" borderId="0" xfId="0" applyFont="1"/>
    <xf numFmtId="0" fontId="26" fillId="0" borderId="0" xfId="0" applyFont="1"/>
    <xf numFmtId="0" fontId="3" fillId="0" borderId="0" xfId="0" applyFont="1" applyAlignment="1">
      <alignment horizontal="left" vertical="top"/>
    </xf>
    <xf numFmtId="0" fontId="22" fillId="6" borderId="17" xfId="0" applyFont="1" applyFill="1" applyBorder="1" applyProtection="1">
      <protection locked="0"/>
    </xf>
    <xf numFmtId="2" fontId="3" fillId="3" borderId="1" xfId="0" applyNumberFormat="1" applyFont="1" applyFill="1" applyBorder="1" applyProtection="1">
      <protection locked="0"/>
    </xf>
    <xf numFmtId="0" fontId="3" fillId="0" borderId="0" xfId="0" applyFont="1" applyAlignment="1" applyProtection="1">
      <alignment horizontal="left"/>
      <protection locked="0"/>
    </xf>
    <xf numFmtId="14" fontId="3" fillId="3" borderId="1" xfId="0" applyNumberFormat="1" applyFont="1" applyFill="1" applyBorder="1" applyProtection="1">
      <protection locked="0"/>
    </xf>
    <xf numFmtId="14" fontId="3" fillId="5" borderId="1" xfId="0" applyNumberFormat="1" applyFont="1" applyFill="1" applyBorder="1" applyProtection="1">
      <protection locked="0"/>
    </xf>
    <xf numFmtId="0" fontId="31" fillId="0" borderId="11" xfId="0" applyFont="1" applyBorder="1" applyAlignment="1">
      <alignment horizontal="right"/>
    </xf>
    <xf numFmtId="0" fontId="32" fillId="0" borderId="11" xfId="0" applyFont="1" applyBorder="1" applyAlignment="1">
      <alignment horizontal="right"/>
    </xf>
    <xf numFmtId="0" fontId="30" fillId="0" borderId="0" xfId="0" applyFont="1" applyAlignment="1">
      <alignment horizontal="left" vertical="top" wrapText="1"/>
    </xf>
    <xf numFmtId="0" fontId="30" fillId="0" borderId="7" xfId="0" applyFont="1" applyBorder="1" applyAlignment="1">
      <alignment horizontal="left" vertical="top" wrapText="1"/>
    </xf>
    <xf numFmtId="0" fontId="20" fillId="0" borderId="3" xfId="0" applyFont="1" applyBorder="1" applyAlignment="1">
      <alignment horizontal="left"/>
    </xf>
    <xf numFmtId="0" fontId="20" fillId="0" borderId="4" xfId="0" applyFont="1" applyBorder="1" applyAlignment="1">
      <alignment horizontal="left"/>
    </xf>
    <xf numFmtId="0" fontId="20" fillId="0" borderId="5" xfId="0" applyFont="1" applyBorder="1" applyAlignment="1">
      <alignment horizontal="left"/>
    </xf>
    <xf numFmtId="0" fontId="3" fillId="0" borderId="6" xfId="0" applyFont="1" applyBorder="1" applyAlignment="1">
      <alignment horizontal="left" vertical="top" wrapText="1"/>
    </xf>
    <xf numFmtId="0" fontId="3" fillId="0" borderId="0" xfId="0" applyFont="1" applyAlignment="1">
      <alignment horizontal="left" vertical="top" wrapText="1"/>
    </xf>
    <xf numFmtId="0" fontId="3" fillId="0" borderId="7" xfId="0" applyFont="1" applyBorder="1" applyAlignment="1">
      <alignment horizontal="left" vertical="top" wrapText="1"/>
    </xf>
    <xf numFmtId="0" fontId="3" fillId="0" borderId="0" xfId="0" applyFont="1" applyAlignment="1">
      <alignment horizontal="right" vertical="top"/>
    </xf>
    <xf numFmtId="0" fontId="3" fillId="0" borderId="6" xfId="0" applyFont="1" applyBorder="1" applyAlignment="1">
      <alignment horizontal="right" vertical="top"/>
    </xf>
    <xf numFmtId="14" fontId="3" fillId="3" borderId="1" xfId="0" applyNumberFormat="1" applyFont="1" applyFill="1" applyBorder="1" applyAlignment="1" applyProtection="1">
      <alignment horizontal="center" vertical="top" wrapText="1"/>
      <protection locked="0"/>
    </xf>
    <xf numFmtId="14" fontId="3" fillId="0" borderId="2" xfId="0" applyNumberFormat="1" applyFont="1" applyBorder="1" applyAlignment="1" applyProtection="1">
      <alignment horizontal="center" vertical="top" wrapText="1"/>
      <protection locked="0"/>
    </xf>
    <xf numFmtId="0" fontId="3" fillId="0" borderId="2" xfId="0" applyFont="1" applyBorder="1" applyAlignment="1" applyProtection="1">
      <alignment horizontal="center" vertical="top" wrapText="1"/>
      <protection locked="0"/>
    </xf>
    <xf numFmtId="0" fontId="3" fillId="0" borderId="0" xfId="0" applyFont="1" applyAlignment="1">
      <alignment horizontal="right"/>
    </xf>
    <xf numFmtId="0" fontId="0" fillId="0" borderId="0" xfId="0" applyAlignment="1">
      <alignment horizontal="right"/>
    </xf>
    <xf numFmtId="1" fontId="3" fillId="0" borderId="0" xfId="0" applyNumberFormat="1" applyFont="1" applyAlignment="1">
      <alignment horizontal="center"/>
    </xf>
    <xf numFmtId="1" fontId="0" fillId="0" borderId="0" xfId="0" applyNumberFormat="1" applyAlignment="1">
      <alignment horizontal="center"/>
    </xf>
    <xf numFmtId="14" fontId="3" fillId="0" borderId="0" xfId="0" applyNumberFormat="1" applyFont="1" applyAlignment="1">
      <alignment horizontal="center"/>
    </xf>
    <xf numFmtId="0" fontId="0" fillId="0" borderId="0" xfId="0" applyAlignment="1">
      <alignment horizontal="center"/>
    </xf>
    <xf numFmtId="0" fontId="29" fillId="0" borderId="0" xfId="0" applyFont="1" applyAlignment="1">
      <alignment horizontal="center" vertical="top" wrapText="1"/>
    </xf>
    <xf numFmtId="0" fontId="13" fillId="0" borderId="0" xfId="2" applyFont="1" applyBorder="1" applyAlignment="1">
      <alignment horizontal="left" vertical="top" wrapText="1"/>
    </xf>
    <xf numFmtId="0" fontId="5" fillId="0" borderId="0" xfId="0" applyFont="1" applyAlignment="1">
      <alignment horizontal="left" vertical="top"/>
    </xf>
    <xf numFmtId="0" fontId="3" fillId="2" borderId="0" xfId="0" applyFont="1" applyFill="1" applyAlignment="1">
      <alignment horizontal="left"/>
    </xf>
    <xf numFmtId="0" fontId="3" fillId="0" borderId="0" xfId="0" applyFont="1" applyAlignment="1">
      <alignment horizontal="left"/>
    </xf>
    <xf numFmtId="2" fontId="3" fillId="0" borderId="0" xfId="0" applyNumberFormat="1" applyFont="1" applyAlignment="1">
      <alignment horizontal="left"/>
    </xf>
    <xf numFmtId="2" fontId="3" fillId="0" borderId="14" xfId="0" applyNumberFormat="1" applyFont="1" applyBorder="1" applyAlignment="1">
      <alignment horizontal="left"/>
    </xf>
    <xf numFmtId="2" fontId="3" fillId="0" borderId="15" xfId="0" applyNumberFormat="1" applyFont="1" applyBorder="1" applyAlignment="1">
      <alignment horizontal="left"/>
    </xf>
    <xf numFmtId="2" fontId="3" fillId="0" borderId="16" xfId="0" applyNumberFormat="1" applyFont="1" applyBorder="1" applyAlignment="1">
      <alignment horizontal="left"/>
    </xf>
    <xf numFmtId="0" fontId="3" fillId="3" borderId="14" xfId="0" applyFont="1" applyFill="1" applyBorder="1" applyAlignment="1" applyProtection="1">
      <alignment horizontal="left" vertical="center"/>
      <protection locked="0"/>
    </xf>
    <xf numFmtId="0" fontId="3" fillId="3" borderId="16" xfId="0" applyFont="1" applyFill="1" applyBorder="1" applyAlignment="1" applyProtection="1">
      <alignment horizontal="left" vertical="center"/>
      <protection locked="0"/>
    </xf>
    <xf numFmtId="0" fontId="12" fillId="0" borderId="0" xfId="0" applyFont="1" applyAlignment="1">
      <alignment horizontal="left"/>
    </xf>
    <xf numFmtId="0" fontId="22" fillId="0" borderId="0" xfId="0" applyFont="1" applyAlignment="1">
      <alignment horizontal="left"/>
    </xf>
    <xf numFmtId="0" fontId="3" fillId="3" borderId="3" xfId="0" applyFont="1" applyFill="1" applyBorder="1" applyAlignment="1" applyProtection="1">
      <alignment horizontal="left" vertical="top" wrapText="1"/>
      <protection locked="0"/>
    </xf>
    <xf numFmtId="0" fontId="3" fillId="3" borderId="4" xfId="0" applyFont="1" applyFill="1" applyBorder="1" applyAlignment="1" applyProtection="1">
      <alignment horizontal="left" vertical="top" wrapText="1"/>
      <protection locked="0"/>
    </xf>
    <xf numFmtId="0" fontId="3" fillId="3" borderId="5" xfId="0" applyFont="1" applyFill="1" applyBorder="1" applyAlignment="1" applyProtection="1">
      <alignment horizontal="left" vertical="top" wrapText="1"/>
      <protection locked="0"/>
    </xf>
    <xf numFmtId="0" fontId="3" fillId="3" borderId="6" xfId="0" applyFont="1" applyFill="1" applyBorder="1" applyAlignment="1" applyProtection="1">
      <alignment horizontal="left" vertical="top" wrapText="1"/>
      <protection locked="0"/>
    </xf>
    <xf numFmtId="0" fontId="3" fillId="3" borderId="0" xfId="0" applyFont="1" applyFill="1" applyAlignment="1" applyProtection="1">
      <alignment horizontal="left" vertical="top" wrapText="1"/>
      <protection locked="0"/>
    </xf>
    <xf numFmtId="0" fontId="3" fillId="3" borderId="7" xfId="0" applyFont="1" applyFill="1" applyBorder="1" applyAlignment="1" applyProtection="1">
      <alignment horizontal="left" vertical="top" wrapText="1"/>
      <protection locked="0"/>
    </xf>
    <xf numFmtId="0" fontId="3" fillId="3" borderId="10" xfId="0" applyFont="1" applyFill="1" applyBorder="1" applyAlignment="1" applyProtection="1">
      <alignment horizontal="left" vertical="top" wrapText="1"/>
      <protection locked="0"/>
    </xf>
    <xf numFmtId="0" fontId="3" fillId="3" borderId="11" xfId="0" applyFont="1" applyFill="1" applyBorder="1" applyAlignment="1" applyProtection="1">
      <alignment horizontal="left" vertical="top" wrapText="1"/>
      <protection locked="0"/>
    </xf>
    <xf numFmtId="0" fontId="3" fillId="3" borderId="12" xfId="0" applyFont="1" applyFill="1" applyBorder="1" applyAlignment="1" applyProtection="1">
      <alignment horizontal="left" vertical="top" wrapText="1"/>
      <protection locked="0"/>
    </xf>
    <xf numFmtId="2" fontId="5" fillId="0" borderId="0" xfId="0" applyNumberFormat="1" applyFont="1" applyAlignment="1">
      <alignment horizontal="left"/>
    </xf>
    <xf numFmtId="0" fontId="3" fillId="0" borderId="0" xfId="0" applyFont="1" applyAlignment="1">
      <alignment horizontal="left" wrapText="1"/>
    </xf>
    <xf numFmtId="2" fontId="5" fillId="0" borderId="3" xfId="0" applyNumberFormat="1" applyFont="1" applyBorder="1" applyAlignment="1">
      <alignment horizontal="left"/>
    </xf>
    <xf numFmtId="2" fontId="5" fillId="0" borderId="4" xfId="0" applyNumberFormat="1" applyFont="1" applyBorder="1" applyAlignment="1">
      <alignment horizontal="left"/>
    </xf>
    <xf numFmtId="0" fontId="3" fillId="3" borderId="1" xfId="0" applyFont="1" applyFill="1" applyBorder="1" applyAlignment="1" applyProtection="1">
      <alignment horizontal="left" vertical="center"/>
      <protection locked="0"/>
    </xf>
    <xf numFmtId="0" fontId="3" fillId="0" borderId="13" xfId="0" applyFont="1" applyBorder="1" applyAlignment="1">
      <alignment horizontal="left"/>
    </xf>
    <xf numFmtId="0" fontId="3" fillId="3" borderId="1" xfId="0" applyFont="1" applyFill="1" applyBorder="1" applyAlignment="1" applyProtection="1">
      <alignment horizontal="left"/>
      <protection locked="0"/>
    </xf>
    <xf numFmtId="0" fontId="3" fillId="3" borderId="19" xfId="0" applyFont="1" applyFill="1" applyBorder="1" applyAlignment="1" applyProtection="1">
      <alignment horizontal="left" vertical="top" wrapText="1"/>
      <protection locked="0"/>
    </xf>
    <xf numFmtId="0" fontId="3" fillId="3" borderId="13" xfId="0" applyFont="1" applyFill="1" applyBorder="1" applyAlignment="1" applyProtection="1">
      <alignment horizontal="left" vertical="top" wrapText="1"/>
      <protection locked="0"/>
    </xf>
    <xf numFmtId="0" fontId="3" fillId="3" borderId="20" xfId="0" applyFont="1" applyFill="1" applyBorder="1" applyAlignment="1" applyProtection="1">
      <alignment horizontal="left" vertical="top" wrapText="1"/>
      <protection locked="0"/>
    </xf>
    <xf numFmtId="0" fontId="3" fillId="3" borderId="21" xfId="0" applyFont="1" applyFill="1" applyBorder="1" applyAlignment="1" applyProtection="1">
      <alignment horizontal="left" vertical="top" wrapText="1"/>
      <protection locked="0"/>
    </xf>
    <xf numFmtId="0" fontId="3" fillId="3" borderId="22" xfId="0" applyFont="1" applyFill="1" applyBorder="1" applyAlignment="1" applyProtection="1">
      <alignment horizontal="left" vertical="top" wrapText="1"/>
      <protection locked="0"/>
    </xf>
    <xf numFmtId="0" fontId="3" fillId="3" borderId="23" xfId="0" applyFont="1" applyFill="1" applyBorder="1" applyAlignment="1" applyProtection="1">
      <alignment horizontal="left" vertical="top" wrapText="1"/>
      <protection locked="0"/>
    </xf>
    <xf numFmtId="0" fontId="3" fillId="3" borderId="1" xfId="0" applyFont="1" applyFill="1" applyBorder="1" applyAlignment="1" applyProtection="1">
      <alignment horizontal="left" vertical="top" wrapText="1"/>
      <protection locked="0"/>
    </xf>
    <xf numFmtId="0" fontId="3" fillId="3" borderId="24" xfId="0" applyFont="1" applyFill="1" applyBorder="1" applyAlignment="1" applyProtection="1">
      <alignment horizontal="left" vertical="top" wrapText="1"/>
      <protection locked="0"/>
    </xf>
    <xf numFmtId="0" fontId="10" fillId="0" borderId="0" xfId="0" applyFont="1" applyAlignment="1">
      <alignment horizontal="left" vertical="top"/>
    </xf>
    <xf numFmtId="0" fontId="17" fillId="0" borderId="4" xfId="0" applyFont="1" applyBorder="1" applyAlignment="1">
      <alignment horizontal="left"/>
    </xf>
    <xf numFmtId="2" fontId="17" fillId="0" borderId="4" xfId="0" applyNumberFormat="1" applyFont="1" applyBorder="1" applyAlignment="1">
      <alignment horizontal="left" wrapText="1"/>
    </xf>
    <xf numFmtId="0" fontId="3" fillId="0" borderId="0" xfId="0" applyFont="1"/>
    <xf numFmtId="0" fontId="2" fillId="0" borderId="0" xfId="2" applyBorder="1" applyAlignment="1" applyProtection="1">
      <alignment horizontal="left"/>
      <protection locked="0"/>
    </xf>
    <xf numFmtId="0" fontId="3" fillId="0" borderId="0" xfId="0" applyFont="1" applyAlignment="1">
      <alignment horizontal="left" vertical="top"/>
    </xf>
    <xf numFmtId="2" fontId="3" fillId="0" borderId="11" xfId="0" applyNumberFormat="1" applyFont="1" applyBorder="1" applyAlignment="1">
      <alignment horizontal="left" wrapText="1"/>
    </xf>
    <xf numFmtId="0" fontId="13" fillId="0" borderId="0" xfId="2" applyFont="1" applyAlignment="1" applyProtection="1">
      <alignment horizontal="center"/>
      <protection locked="0"/>
    </xf>
    <xf numFmtId="0" fontId="13" fillId="0" borderId="0" xfId="2" applyFont="1" applyBorder="1" applyAlignment="1" applyProtection="1">
      <alignment horizontal="center"/>
      <protection locked="0"/>
    </xf>
    <xf numFmtId="0" fontId="3" fillId="0" borderId="7" xfId="0" applyFont="1" applyBorder="1" applyAlignment="1">
      <alignment horizontal="left" wrapText="1"/>
    </xf>
    <xf numFmtId="0" fontId="3" fillId="3" borderId="18" xfId="0" applyFont="1" applyFill="1" applyBorder="1" applyAlignment="1" applyProtection="1">
      <alignment horizontal="left" vertical="top" wrapText="1"/>
      <protection locked="0"/>
    </xf>
    <xf numFmtId="0" fontId="3" fillId="3" borderId="8" xfId="0" applyFont="1" applyFill="1" applyBorder="1" applyAlignment="1" applyProtection="1">
      <alignment horizontal="left" vertical="top" wrapText="1"/>
      <protection locked="0"/>
    </xf>
    <xf numFmtId="2" fontId="3" fillId="0" borderId="0" xfId="0" applyNumberFormat="1" applyFont="1" applyAlignment="1">
      <alignment horizontal="left" wrapText="1"/>
    </xf>
    <xf numFmtId="0" fontId="3" fillId="3" borderId="1" xfId="0" applyFont="1" applyFill="1" applyBorder="1" applyAlignment="1" applyProtection="1">
      <alignment horizontal="center"/>
      <protection locked="0"/>
    </xf>
    <xf numFmtId="0" fontId="3" fillId="3" borderId="8" xfId="0" applyFont="1" applyFill="1" applyBorder="1" applyAlignment="1" applyProtection="1">
      <alignment horizontal="center"/>
      <protection locked="0"/>
    </xf>
    <xf numFmtId="0" fontId="7" fillId="0" borderId="0" xfId="0" applyFont="1" applyAlignment="1">
      <alignment horizontal="right" vertical="center"/>
    </xf>
    <xf numFmtId="0" fontId="7" fillId="0" borderId="0" xfId="0" applyFont="1" applyAlignment="1">
      <alignment horizontal="left" vertical="center"/>
    </xf>
    <xf numFmtId="0" fontId="3" fillId="0" borderId="0" xfId="0" applyFont="1" applyAlignment="1" applyProtection="1">
      <alignment horizontal="left"/>
      <protection locked="0"/>
    </xf>
    <xf numFmtId="0" fontId="3" fillId="3" borderId="2" xfId="0" applyFont="1" applyFill="1" applyBorder="1" applyAlignment="1" applyProtection="1">
      <alignment horizontal="left"/>
      <protection locked="0"/>
    </xf>
    <xf numFmtId="0" fontId="3" fillId="3" borderId="2" xfId="1" applyNumberFormat="1" applyFont="1" applyFill="1" applyBorder="1" applyAlignment="1" applyProtection="1">
      <alignment horizontal="center"/>
      <protection locked="0"/>
    </xf>
    <xf numFmtId="0" fontId="3" fillId="3" borderId="9" xfId="1" applyNumberFormat="1" applyFont="1" applyFill="1" applyBorder="1" applyAlignment="1" applyProtection="1">
      <alignment horizontal="center"/>
      <protection locked="0"/>
    </xf>
    <xf numFmtId="0" fontId="3" fillId="3" borderId="1" xfId="1" applyNumberFormat="1" applyFont="1" applyFill="1" applyBorder="1" applyAlignment="1" applyProtection="1">
      <alignment horizontal="center"/>
      <protection locked="0"/>
    </xf>
    <xf numFmtId="0" fontId="3" fillId="3" borderId="8" xfId="1" applyNumberFormat="1" applyFont="1" applyFill="1" applyBorder="1" applyAlignment="1" applyProtection="1">
      <alignment horizontal="center"/>
      <protection locked="0"/>
    </xf>
    <xf numFmtId="165" fontId="3" fillId="3" borderId="1" xfId="0" applyNumberFormat="1" applyFont="1" applyFill="1" applyBorder="1" applyAlignment="1" applyProtection="1">
      <alignment horizontal="center"/>
      <protection locked="0"/>
    </xf>
    <xf numFmtId="0" fontId="12" fillId="3" borderId="1" xfId="0" applyFont="1" applyFill="1" applyBorder="1" applyAlignment="1" applyProtection="1">
      <alignment horizontal="center"/>
      <protection locked="0"/>
    </xf>
    <xf numFmtId="165" fontId="12" fillId="3" borderId="1" xfId="0" applyNumberFormat="1" applyFont="1" applyFill="1" applyBorder="1" applyAlignment="1" applyProtection="1">
      <alignment horizontal="center"/>
      <protection locked="0"/>
    </xf>
    <xf numFmtId="2" fontId="3" fillId="0" borderId="4" xfId="0" applyNumberFormat="1" applyFont="1" applyBorder="1" applyAlignment="1">
      <alignment horizontal="left" wrapText="1"/>
    </xf>
    <xf numFmtId="2" fontId="3" fillId="0" borderId="15" xfId="0" applyNumberFormat="1" applyFont="1" applyBorder="1" applyAlignment="1">
      <alignment horizontal="left" wrapText="1"/>
    </xf>
    <xf numFmtId="0" fontId="12" fillId="3" borderId="3" xfId="0" applyFont="1" applyFill="1" applyBorder="1" applyAlignment="1" applyProtection="1">
      <alignment horizontal="left" vertical="top" wrapText="1"/>
      <protection locked="0"/>
    </xf>
    <xf numFmtId="0" fontId="12" fillId="3" borderId="4" xfId="0" applyFont="1" applyFill="1" applyBorder="1" applyAlignment="1" applyProtection="1">
      <alignment horizontal="left" vertical="top" wrapText="1"/>
      <protection locked="0"/>
    </xf>
    <xf numFmtId="0" fontId="12" fillId="3" borderId="5" xfId="0" applyFont="1" applyFill="1" applyBorder="1" applyAlignment="1" applyProtection="1">
      <alignment horizontal="left" vertical="top" wrapText="1"/>
      <protection locked="0"/>
    </xf>
    <xf numFmtId="0" fontId="12" fillId="3" borderId="6" xfId="0" applyFont="1" applyFill="1" applyBorder="1" applyAlignment="1" applyProtection="1">
      <alignment horizontal="left" vertical="top" wrapText="1"/>
      <protection locked="0"/>
    </xf>
    <xf numFmtId="0" fontId="12" fillId="3" borderId="0" xfId="0" applyFont="1" applyFill="1" applyAlignment="1" applyProtection="1">
      <alignment horizontal="left" vertical="top" wrapText="1"/>
      <protection locked="0"/>
    </xf>
    <xf numFmtId="0" fontId="12" fillId="3" borderId="7" xfId="0" applyFont="1" applyFill="1" applyBorder="1" applyAlignment="1" applyProtection="1">
      <alignment horizontal="left" vertical="top" wrapText="1"/>
      <protection locked="0"/>
    </xf>
    <xf numFmtId="0" fontId="12" fillId="3" borderId="10" xfId="0" applyFont="1" applyFill="1" applyBorder="1" applyAlignment="1" applyProtection="1">
      <alignment horizontal="left" vertical="top" wrapText="1"/>
      <protection locked="0"/>
    </xf>
    <xf numFmtId="0" fontId="12" fillId="3" borderId="11" xfId="0" applyFont="1" applyFill="1" applyBorder="1" applyAlignment="1" applyProtection="1">
      <alignment horizontal="left" vertical="top" wrapText="1"/>
      <protection locked="0"/>
    </xf>
    <xf numFmtId="0" fontId="12" fillId="3" borderId="12" xfId="0" applyFont="1" applyFill="1" applyBorder="1" applyAlignment="1" applyProtection="1">
      <alignment horizontal="left" vertical="top" wrapText="1"/>
      <protection locked="0"/>
    </xf>
    <xf numFmtId="0" fontId="3" fillId="5" borderId="1" xfId="0" applyFont="1" applyFill="1" applyBorder="1" applyAlignment="1" applyProtection="1">
      <alignment horizontal="left"/>
      <protection locked="0"/>
    </xf>
    <xf numFmtId="0" fontId="28" fillId="0" borderId="0" xfId="0" applyFont="1" applyAlignment="1">
      <alignment horizontal="left" vertical="top" wrapText="1"/>
    </xf>
    <xf numFmtId="2" fontId="5" fillId="0" borderId="11" xfId="0" applyNumberFormat="1" applyFont="1" applyBorder="1" applyAlignment="1">
      <alignment horizontal="left"/>
    </xf>
    <xf numFmtId="2" fontId="3" fillId="0" borderId="11" xfId="0" applyNumberFormat="1" applyFont="1" applyBorder="1" applyAlignment="1">
      <alignment horizontal="left"/>
    </xf>
    <xf numFmtId="0" fontId="3" fillId="5" borderId="14" xfId="0" applyFont="1" applyFill="1" applyBorder="1" applyAlignment="1" applyProtection="1">
      <alignment horizontal="left"/>
      <protection locked="0"/>
    </xf>
    <xf numFmtId="0" fontId="3" fillId="5" borderId="16" xfId="0" applyFont="1" applyFill="1" applyBorder="1" applyAlignment="1" applyProtection="1">
      <alignment horizontal="left"/>
      <protection locked="0"/>
    </xf>
    <xf numFmtId="14" fontId="12" fillId="3" borderId="1" xfId="0" applyNumberFormat="1" applyFont="1" applyFill="1" applyBorder="1" applyAlignment="1" applyProtection="1">
      <alignment horizontal="center"/>
      <protection locked="0"/>
    </xf>
    <xf numFmtId="0" fontId="12" fillId="3" borderId="1" xfId="0" applyFont="1" applyFill="1" applyBorder="1" applyAlignment="1" applyProtection="1">
      <alignment horizontal="left"/>
      <protection locked="0"/>
    </xf>
    <xf numFmtId="0" fontId="7" fillId="3" borderId="1" xfId="0" applyFont="1" applyFill="1" applyBorder="1" applyAlignment="1" applyProtection="1">
      <alignment horizontal="left" vertical="center"/>
      <protection locked="0"/>
    </xf>
    <xf numFmtId="0" fontId="7" fillId="3" borderId="8" xfId="0" applyFont="1" applyFill="1" applyBorder="1" applyAlignment="1" applyProtection="1">
      <alignment horizontal="left" vertical="center"/>
      <protection locked="0"/>
    </xf>
    <xf numFmtId="0" fontId="13" fillId="0" borderId="0" xfId="2" applyFont="1" applyBorder="1" applyAlignment="1" applyProtection="1">
      <alignment horizontal="center"/>
    </xf>
    <xf numFmtId="0" fontId="13" fillId="0" borderId="0" xfId="2" applyFont="1" applyAlignment="1" applyProtection="1">
      <alignment horizontal="center"/>
    </xf>
    <xf numFmtId="0" fontId="23" fillId="0" borderId="0" xfId="0" applyFont="1" applyAlignment="1">
      <alignment horizontal="center"/>
    </xf>
    <xf numFmtId="0" fontId="24" fillId="0" borderId="0" xfId="0" applyFont="1" applyAlignment="1">
      <alignment horizontal="center"/>
    </xf>
    <xf numFmtId="0" fontId="22" fillId="0" borderId="0" xfId="0" applyFont="1"/>
    <xf numFmtId="0" fontId="25" fillId="0" borderId="0" xfId="0" applyFont="1" applyAlignment="1">
      <alignment horizontal="center"/>
    </xf>
    <xf numFmtId="0" fontId="22" fillId="0" borderId="0" xfId="0" applyFont="1" applyAlignment="1">
      <alignment horizontal="center"/>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42334</xdr:colOff>
      <xdr:row>0</xdr:row>
      <xdr:rowOff>31750</xdr:rowOff>
    </xdr:from>
    <xdr:to>
      <xdr:col>23</xdr:col>
      <xdr:colOff>412749</xdr:colOff>
      <xdr:row>15</xdr:row>
      <xdr:rowOff>509</xdr:rowOff>
    </xdr:to>
    <xdr:pic>
      <xdr:nvPicPr>
        <xdr:cNvPr id="2" name="Picture 1">
          <a:extLst>
            <a:ext uri="{FF2B5EF4-FFF2-40B4-BE49-F238E27FC236}">
              <a16:creationId xmlns:a16="http://schemas.microsoft.com/office/drawing/2014/main" id="{A676785A-F588-EFB3-999F-9CE8AB60DAC8}"/>
            </a:ext>
          </a:extLst>
        </xdr:cNvPr>
        <xdr:cNvPicPr>
          <a:picLocks noChangeAspect="1"/>
        </xdr:cNvPicPr>
      </xdr:nvPicPr>
      <xdr:blipFill rotWithShape="1">
        <a:blip xmlns:r="http://schemas.openxmlformats.org/officeDocument/2006/relationships" r:embed="rId1"/>
        <a:srcRect l="1079" b="1468"/>
        <a:stretch/>
      </xdr:blipFill>
      <xdr:spPr>
        <a:xfrm>
          <a:off x="11154834" y="31750"/>
          <a:ext cx="2698749" cy="305485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ntoday.dot.state.tx.us/cst/Pages/Recordkeeper-Development-Program.aspx" TargetMode="External"/><Relationship Id="rId1" Type="http://schemas.openxmlformats.org/officeDocument/2006/relationships/hyperlink" Target="https://nam11.safelinks.protection.outlook.com/?url=https%3A%2F%2Fwww.txdot.gov%2Fbusiness%2Fresources%2Fmaterials.html&amp;data=05%7C01%7CJackie.Benavides%40txdot.gov%7C6566f28861d94de36ec908daddd2f1b6%7C39dba4765c094c6391dace7a3ab5224d%7C0%7C0%7C638066195318842769%7CUnknown%7CTWFpbGZsb3d8eyJWIjoiMC4wLjAwMDAiLCJQIjoiV2luMzIiLCJBTiI6Ik1haWwiLCJXVCI6Mn0%3D%7C3000%7C%7C%7C&amp;sdata=ApGzETq3cNECrl09iSYaY%2BWLQ70VqzhXe8zequSQopg%3D&amp;reserved=0"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tableau-txdot/" TargetMode="External"/><Relationship Id="rId2" Type="http://schemas.openxmlformats.org/officeDocument/2006/relationships/hyperlink" Target="https://www.txdot.gov/business/resources/environmental/stormwater/stormwater-pollution-prevention-plan.html" TargetMode="External"/><Relationship Id="rId1" Type="http://schemas.openxmlformats.org/officeDocument/2006/relationships/hyperlink" Target="https://txdot.sharepoint.com/sites/division-ENV/DEQC/SitePages/SWP3-Binder-Resources.aspx"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tableau-txdot/" TargetMode="External"/><Relationship Id="rId2" Type="http://schemas.openxmlformats.org/officeDocument/2006/relationships/hyperlink" Target="https://www.txdot.gov/business/resources/environmental/stormwater/stormwater-pollution-prevention-plan.html" TargetMode="External"/><Relationship Id="rId1" Type="http://schemas.openxmlformats.org/officeDocument/2006/relationships/hyperlink" Target="https://txdot.sharepoint.com/sites/division-ENV/DEQC/SitePages/SWP3-Binder-Resources.aspx" TargetMode="External"/><Relationship Id="rId5" Type="http://schemas.openxmlformats.org/officeDocument/2006/relationships/drawing" Target="../drawings/drawing1.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tableau-txdot/" TargetMode="External"/><Relationship Id="rId2" Type="http://schemas.openxmlformats.org/officeDocument/2006/relationships/hyperlink" Target="https://www.txdot.gov/business/resources/environmental/stormwater/stormwater-pollution-prevention-plan.html" TargetMode="External"/><Relationship Id="rId1" Type="http://schemas.openxmlformats.org/officeDocument/2006/relationships/hyperlink" Target="https://txdot.sharepoint.com/sites/division-ENV/DEQC/SitePages/SWP3-Binder-Resources.aspx"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1E32C-DA2D-44C8-A77A-9FF15F985623}">
  <dimension ref="B1:AP256"/>
  <sheetViews>
    <sheetView showGridLines="0" topLeftCell="O1" zoomScaleNormal="100" workbookViewId="0">
      <selection activeCell="B2" sqref="B2:M2"/>
    </sheetView>
  </sheetViews>
  <sheetFormatPr defaultColWidth="9.28515625" defaultRowHeight="15.75" x14ac:dyDescent="0.3"/>
  <cols>
    <col min="1" max="1" width="2.28515625" style="1" customWidth="1"/>
    <col min="2" max="2" width="3.7109375" style="1" customWidth="1"/>
    <col min="3" max="4" width="9.28515625" style="1"/>
    <col min="5" max="5" width="10.7109375" style="1" customWidth="1"/>
    <col min="6" max="13" width="9.28515625" style="1"/>
    <col min="14" max="14" width="3.85546875" style="1" customWidth="1"/>
    <col min="15" max="36" width="9.28515625" style="1"/>
    <col min="37" max="37" width="15.7109375" style="43" customWidth="1"/>
    <col min="38" max="38" width="21" style="43" bestFit="1" customWidth="1"/>
    <col min="39" max="39" width="13.7109375" style="43" bestFit="1" customWidth="1"/>
    <col min="40" max="41" width="9.28515625" style="1"/>
    <col min="42" max="42" width="22" style="1" customWidth="1"/>
    <col min="43" max="16384" width="9.28515625" style="1"/>
  </cols>
  <sheetData>
    <row r="1" spans="2:42" ht="12.6" customHeight="1" thickBot="1" x14ac:dyDescent="0.35">
      <c r="L1" s="85" t="s">
        <v>703</v>
      </c>
      <c r="M1" s="86"/>
    </row>
    <row r="2" spans="2:42" ht="27" x14ac:dyDescent="0.45">
      <c r="B2" s="89" t="s">
        <v>612</v>
      </c>
      <c r="C2" s="90"/>
      <c r="D2" s="90"/>
      <c r="E2" s="90"/>
      <c r="F2" s="90"/>
      <c r="G2" s="90"/>
      <c r="H2" s="90"/>
      <c r="I2" s="90"/>
      <c r="J2" s="90"/>
      <c r="K2" s="90"/>
      <c r="L2" s="90"/>
      <c r="M2" s="91"/>
      <c r="AK2" s="42" t="s">
        <v>159</v>
      </c>
      <c r="AL2" s="42" t="s">
        <v>160</v>
      </c>
      <c r="AM2" s="42" t="s">
        <v>158</v>
      </c>
    </row>
    <row r="3" spans="2:42" x14ac:dyDescent="0.3">
      <c r="B3" s="92" t="s">
        <v>638</v>
      </c>
      <c r="C3" s="93"/>
      <c r="D3" s="93"/>
      <c r="E3" s="93"/>
      <c r="F3" s="93"/>
      <c r="G3" s="93"/>
      <c r="H3" s="93"/>
      <c r="I3" s="93"/>
      <c r="J3" s="93"/>
      <c r="K3" s="93"/>
      <c r="L3" s="93"/>
      <c r="M3" s="94"/>
      <c r="AK3" s="43" t="s">
        <v>161</v>
      </c>
      <c r="AL3" s="43" t="s">
        <v>162</v>
      </c>
      <c r="AM3" s="43" t="s">
        <v>261</v>
      </c>
      <c r="AN3" s="54" t="s">
        <v>618</v>
      </c>
      <c r="AO3" s="54" t="s">
        <v>681</v>
      </c>
      <c r="AP3" s="54" t="s">
        <v>690</v>
      </c>
    </row>
    <row r="4" spans="2:42" ht="15.75" customHeight="1" x14ac:dyDescent="0.3">
      <c r="B4" s="45"/>
      <c r="C4" s="46"/>
      <c r="D4" s="46"/>
      <c r="E4" s="46"/>
      <c r="F4" s="46"/>
      <c r="G4" s="46"/>
      <c r="H4" s="46"/>
      <c r="I4" s="46"/>
      <c r="J4" s="46"/>
      <c r="K4" s="46"/>
      <c r="L4" s="46"/>
      <c r="M4" s="10"/>
      <c r="N4" s="44"/>
      <c r="AK4" s="43" t="s">
        <v>163</v>
      </c>
      <c r="AL4" s="43" t="s">
        <v>164</v>
      </c>
      <c r="AM4" s="43" t="s">
        <v>262</v>
      </c>
      <c r="AN4" s="54" t="s">
        <v>619</v>
      </c>
      <c r="AO4" s="54" t="s">
        <v>682</v>
      </c>
      <c r="AP4" s="54" t="s">
        <v>691</v>
      </c>
    </row>
    <row r="5" spans="2:42" x14ac:dyDescent="0.3">
      <c r="B5" s="45"/>
      <c r="C5" s="93" t="s">
        <v>702</v>
      </c>
      <c r="D5" s="93"/>
      <c r="E5" s="93"/>
      <c r="F5" s="93"/>
      <c r="G5" s="93"/>
      <c r="H5" s="93"/>
      <c r="I5" s="93"/>
      <c r="J5" s="93"/>
      <c r="K5" s="93"/>
      <c r="L5" s="93"/>
      <c r="M5" s="10"/>
      <c r="O5" s="11"/>
      <c r="AK5" s="43" t="s">
        <v>165</v>
      </c>
      <c r="AL5" s="43" t="s">
        <v>166</v>
      </c>
      <c r="AM5" s="43" t="s">
        <v>263</v>
      </c>
      <c r="AN5" s="54" t="s">
        <v>620</v>
      </c>
      <c r="AP5" s="54" t="s">
        <v>692</v>
      </c>
    </row>
    <row r="6" spans="2:42" ht="15.75" customHeight="1" x14ac:dyDescent="0.3">
      <c r="B6" s="47"/>
      <c r="C6" s="93"/>
      <c r="D6" s="93"/>
      <c r="E6" s="93"/>
      <c r="F6" s="93"/>
      <c r="G6" s="93"/>
      <c r="H6" s="93"/>
      <c r="I6" s="93"/>
      <c r="J6" s="93"/>
      <c r="K6" s="93"/>
      <c r="L6" s="93"/>
      <c r="M6" s="10"/>
      <c r="AK6" s="43" t="s">
        <v>167</v>
      </c>
      <c r="AL6" s="43" t="s">
        <v>163</v>
      </c>
      <c r="AM6" s="43" t="s">
        <v>264</v>
      </c>
      <c r="AN6" s="54" t="s">
        <v>621</v>
      </c>
      <c r="AP6" s="54" t="s">
        <v>693</v>
      </c>
    </row>
    <row r="7" spans="2:42" x14ac:dyDescent="0.3">
      <c r="B7" s="47"/>
      <c r="C7" s="93"/>
      <c r="D7" s="93"/>
      <c r="E7" s="93"/>
      <c r="F7" s="93"/>
      <c r="G7" s="93"/>
      <c r="H7" s="93"/>
      <c r="I7" s="93"/>
      <c r="J7" s="93"/>
      <c r="K7" s="93"/>
      <c r="L7" s="93"/>
      <c r="M7" s="10"/>
      <c r="AK7" s="43" t="s">
        <v>168</v>
      </c>
      <c r="AL7" s="43" t="s">
        <v>169</v>
      </c>
      <c r="AM7" s="43" t="s">
        <v>265</v>
      </c>
      <c r="AN7" s="54" t="s">
        <v>622</v>
      </c>
      <c r="AP7" s="54" t="s">
        <v>694</v>
      </c>
    </row>
    <row r="8" spans="2:42" x14ac:dyDescent="0.3">
      <c r="B8" s="47"/>
      <c r="C8" s="93"/>
      <c r="D8" s="93"/>
      <c r="E8" s="93"/>
      <c r="F8" s="93"/>
      <c r="G8" s="93"/>
      <c r="H8" s="93"/>
      <c r="I8" s="93"/>
      <c r="J8" s="93"/>
      <c r="K8" s="93"/>
      <c r="L8" s="93"/>
      <c r="M8" s="10"/>
      <c r="AK8" s="43" t="s">
        <v>170</v>
      </c>
      <c r="AL8" s="43" t="s">
        <v>171</v>
      </c>
      <c r="AM8" s="43" t="s">
        <v>266</v>
      </c>
      <c r="AN8" s="54" t="s">
        <v>623</v>
      </c>
      <c r="AP8" s="54" t="s">
        <v>695</v>
      </c>
    </row>
    <row r="9" spans="2:42" ht="15" customHeight="1" x14ac:dyDescent="0.3">
      <c r="B9" s="47"/>
      <c r="C9" s="93"/>
      <c r="D9" s="93"/>
      <c r="E9" s="93"/>
      <c r="F9" s="93"/>
      <c r="G9" s="93"/>
      <c r="H9" s="93"/>
      <c r="I9" s="93"/>
      <c r="J9" s="93"/>
      <c r="K9" s="93"/>
      <c r="L9" s="93"/>
      <c r="M9" s="10"/>
      <c r="AK9" s="43" t="s">
        <v>172</v>
      </c>
      <c r="AL9" s="43" t="s">
        <v>168</v>
      </c>
      <c r="AM9" s="43" t="s">
        <v>267</v>
      </c>
      <c r="AP9" s="54" t="s">
        <v>696</v>
      </c>
    </row>
    <row r="10" spans="2:42" ht="15" customHeight="1" x14ac:dyDescent="0.3">
      <c r="B10" s="47"/>
      <c r="C10" s="95" t="s">
        <v>674</v>
      </c>
      <c r="D10" s="95"/>
      <c r="E10" s="97"/>
      <c r="F10" s="97"/>
      <c r="H10" s="87" t="s">
        <v>678</v>
      </c>
      <c r="I10" s="87"/>
      <c r="J10" s="87"/>
      <c r="K10" s="87"/>
      <c r="L10" s="87"/>
      <c r="M10" s="88"/>
      <c r="AK10" s="43" t="s">
        <v>173</v>
      </c>
      <c r="AL10" s="43" t="s">
        <v>174</v>
      </c>
      <c r="AM10" s="43" t="s">
        <v>268</v>
      </c>
      <c r="AP10" s="54" t="s">
        <v>698</v>
      </c>
    </row>
    <row r="11" spans="2:42" ht="15" customHeight="1" x14ac:dyDescent="0.3">
      <c r="B11" s="96" t="s">
        <v>673</v>
      </c>
      <c r="C11" s="95"/>
      <c r="D11" s="95"/>
      <c r="E11" s="98" t="str">
        <f>IF(ISBLANK(E10),"",EOMONTH(E10,6))</f>
        <v/>
      </c>
      <c r="F11" s="99"/>
      <c r="G11" s="79"/>
      <c r="H11" s="87"/>
      <c r="I11" s="87"/>
      <c r="J11" s="87"/>
      <c r="K11" s="87"/>
      <c r="L11" s="87"/>
      <c r="M11" s="88"/>
      <c r="AK11" s="43" t="s">
        <v>175</v>
      </c>
      <c r="AL11" s="43" t="s">
        <v>176</v>
      </c>
      <c r="AM11" s="43" t="s">
        <v>269</v>
      </c>
      <c r="AP11" s="54" t="s">
        <v>697</v>
      </c>
    </row>
    <row r="12" spans="2:42" ht="15" customHeight="1" x14ac:dyDescent="0.3">
      <c r="B12" s="96" t="s">
        <v>675</v>
      </c>
      <c r="C12" s="95"/>
      <c r="D12" s="95"/>
      <c r="E12" s="98" t="str">
        <f>IF(ISBLANK(E10),"",EOMONTH(E11,12))</f>
        <v/>
      </c>
      <c r="F12" s="98"/>
      <c r="G12" s="79"/>
      <c r="H12" s="87"/>
      <c r="I12" s="87"/>
      <c r="J12" s="87"/>
      <c r="K12" s="87"/>
      <c r="L12" s="87"/>
      <c r="M12" s="88"/>
      <c r="AK12" s="43" t="s">
        <v>177</v>
      </c>
      <c r="AL12" s="43" t="s">
        <v>178</v>
      </c>
      <c r="AM12" s="43" t="s">
        <v>270</v>
      </c>
      <c r="AP12" s="54" t="s">
        <v>699</v>
      </c>
    </row>
    <row r="13" spans="2:42" ht="15" customHeight="1" x14ac:dyDescent="0.3">
      <c r="B13" s="47"/>
      <c r="C13" s="106" t="s">
        <v>677</v>
      </c>
      <c r="D13" s="106"/>
      <c r="E13" s="106"/>
      <c r="F13" s="106"/>
      <c r="G13" s="48"/>
      <c r="H13" s="87"/>
      <c r="I13" s="87"/>
      <c r="J13" s="87"/>
      <c r="K13" s="87"/>
      <c r="L13" s="87"/>
      <c r="M13" s="88"/>
      <c r="AK13" s="43" t="s">
        <v>179</v>
      </c>
      <c r="AL13" s="43" t="s">
        <v>180</v>
      </c>
      <c r="AM13" s="43" t="s">
        <v>171</v>
      </c>
      <c r="AP13" s="54" t="s">
        <v>700</v>
      </c>
    </row>
    <row r="14" spans="2:42" ht="15" customHeight="1" x14ac:dyDescent="0.3">
      <c r="B14" s="47"/>
      <c r="C14" s="46"/>
      <c r="D14" s="46"/>
      <c r="E14" s="46"/>
      <c r="F14" s="46"/>
      <c r="G14" s="46"/>
      <c r="H14" s="46"/>
      <c r="I14" s="46"/>
      <c r="J14" s="46"/>
      <c r="K14" s="46"/>
      <c r="L14" s="46"/>
      <c r="M14" s="10"/>
      <c r="AK14" s="43" t="s">
        <v>181</v>
      </c>
      <c r="AL14" s="43" t="s">
        <v>182</v>
      </c>
      <c r="AM14" s="43" t="s">
        <v>271</v>
      </c>
      <c r="AP14" s="54"/>
    </row>
    <row r="15" spans="2:42" ht="15" customHeight="1" x14ac:dyDescent="0.3">
      <c r="B15" s="47"/>
      <c r="C15" s="93" t="s">
        <v>624</v>
      </c>
      <c r="D15" s="93"/>
      <c r="E15" s="93"/>
      <c r="F15" s="93"/>
      <c r="G15" s="93"/>
      <c r="H15" s="93"/>
      <c r="I15" s="93"/>
      <c r="J15" s="93"/>
      <c r="K15" s="93"/>
      <c r="L15" s="93"/>
      <c r="M15" s="10"/>
      <c r="AK15" s="43" t="s">
        <v>183</v>
      </c>
      <c r="AL15" s="43" t="s">
        <v>184</v>
      </c>
      <c r="AM15" s="43" t="s">
        <v>272</v>
      </c>
    </row>
    <row r="16" spans="2:42" ht="15" customHeight="1" x14ac:dyDescent="0.3">
      <c r="B16" s="47"/>
      <c r="C16" s="93"/>
      <c r="D16" s="93"/>
      <c r="E16" s="93"/>
      <c r="F16" s="93"/>
      <c r="G16" s="93"/>
      <c r="H16" s="93"/>
      <c r="I16" s="93"/>
      <c r="J16" s="93"/>
      <c r="K16" s="93"/>
      <c r="L16" s="93"/>
      <c r="M16" s="10"/>
      <c r="AK16" s="43" t="s">
        <v>185</v>
      </c>
      <c r="AL16" s="43" t="s">
        <v>170</v>
      </c>
      <c r="AM16" s="43" t="s">
        <v>273</v>
      </c>
    </row>
    <row r="17" spans="2:39" ht="15" customHeight="1" x14ac:dyDescent="0.3">
      <c r="B17" s="47"/>
      <c r="C17" s="93"/>
      <c r="D17" s="93"/>
      <c r="E17" s="93"/>
      <c r="F17" s="93"/>
      <c r="G17" s="93"/>
      <c r="H17" s="93"/>
      <c r="I17" s="93"/>
      <c r="J17" s="93"/>
      <c r="K17" s="93"/>
      <c r="L17" s="93"/>
      <c r="M17" s="10"/>
      <c r="AK17" s="43" t="s">
        <v>186</v>
      </c>
      <c r="AL17" s="43" t="s">
        <v>172</v>
      </c>
      <c r="AM17" s="43" t="s">
        <v>274</v>
      </c>
    </row>
    <row r="18" spans="2:39" ht="15" customHeight="1" x14ac:dyDescent="0.3">
      <c r="B18" s="47"/>
      <c r="C18" s="93"/>
      <c r="D18" s="93"/>
      <c r="E18" s="93"/>
      <c r="F18" s="93"/>
      <c r="G18" s="93"/>
      <c r="H18" s="93"/>
      <c r="I18" s="93"/>
      <c r="J18" s="93"/>
      <c r="K18" s="93"/>
      <c r="L18" s="93"/>
      <c r="M18" s="10"/>
      <c r="AK18" s="43" t="s">
        <v>187</v>
      </c>
      <c r="AL18" s="43" t="s">
        <v>188</v>
      </c>
      <c r="AM18" s="43" t="s">
        <v>275</v>
      </c>
    </row>
    <row r="19" spans="2:39" ht="15.75" customHeight="1" x14ac:dyDescent="0.3">
      <c r="B19" s="47"/>
      <c r="C19" s="93"/>
      <c r="D19" s="93"/>
      <c r="E19" s="93"/>
      <c r="F19" s="93"/>
      <c r="G19" s="93"/>
      <c r="H19" s="93"/>
      <c r="I19" s="93"/>
      <c r="J19" s="93"/>
      <c r="K19" s="93"/>
      <c r="L19" s="93"/>
      <c r="M19" s="10"/>
      <c r="AK19" s="43" t="s">
        <v>189</v>
      </c>
      <c r="AL19" s="43" t="s">
        <v>190</v>
      </c>
      <c r="AM19" s="43" t="s">
        <v>276</v>
      </c>
    </row>
    <row r="20" spans="2:39" x14ac:dyDescent="0.3">
      <c r="B20" s="47"/>
      <c r="C20" s="93"/>
      <c r="D20" s="93"/>
      <c r="E20" s="93"/>
      <c r="F20" s="93"/>
      <c r="G20" s="93"/>
      <c r="H20" s="93"/>
      <c r="I20" s="93"/>
      <c r="J20" s="93"/>
      <c r="K20" s="93"/>
      <c r="L20" s="93"/>
      <c r="M20" s="10"/>
      <c r="AK20" s="43" t="s">
        <v>191</v>
      </c>
      <c r="AL20" s="43" t="s">
        <v>173</v>
      </c>
      <c r="AM20" s="43" t="s">
        <v>277</v>
      </c>
    </row>
    <row r="21" spans="2:39" x14ac:dyDescent="0.3">
      <c r="B21" s="47"/>
      <c r="C21" s="46"/>
      <c r="D21" s="46"/>
      <c r="E21" s="46"/>
      <c r="F21" s="46"/>
      <c r="G21" s="46"/>
      <c r="H21" s="46"/>
      <c r="I21" s="46"/>
      <c r="J21" s="46"/>
      <c r="K21" s="46"/>
      <c r="L21" s="46"/>
      <c r="M21" s="10"/>
      <c r="AK21" s="43" t="s">
        <v>192</v>
      </c>
      <c r="AL21" s="43" t="s">
        <v>193</v>
      </c>
      <c r="AM21" s="43" t="s">
        <v>278</v>
      </c>
    </row>
    <row r="22" spans="2:39" ht="15.75" customHeight="1" x14ac:dyDescent="0.3">
      <c r="B22" s="47"/>
      <c r="C22" s="93" t="s">
        <v>613</v>
      </c>
      <c r="D22" s="93"/>
      <c r="E22" s="93"/>
      <c r="F22" s="93"/>
      <c r="G22" s="93"/>
      <c r="H22" s="93"/>
      <c r="I22" s="93"/>
      <c r="J22" s="93"/>
      <c r="K22" s="93"/>
      <c r="L22" s="93"/>
      <c r="M22" s="10"/>
      <c r="AK22" s="43" t="s">
        <v>194</v>
      </c>
      <c r="AL22" s="43" t="s">
        <v>175</v>
      </c>
      <c r="AM22" s="43" t="s">
        <v>180</v>
      </c>
    </row>
    <row r="23" spans="2:39" ht="15.75" customHeight="1" x14ac:dyDescent="0.3">
      <c r="B23" s="47"/>
      <c r="C23" s="93" t="s">
        <v>615</v>
      </c>
      <c r="D23" s="93"/>
      <c r="E23" s="93"/>
      <c r="F23" s="93"/>
      <c r="G23" s="93"/>
      <c r="H23" s="93"/>
      <c r="I23" s="93"/>
      <c r="J23" s="93"/>
      <c r="K23" s="48"/>
      <c r="L23" s="48"/>
      <c r="M23" s="10"/>
      <c r="AK23" s="43" t="s">
        <v>195</v>
      </c>
      <c r="AL23" s="43" t="s">
        <v>196</v>
      </c>
      <c r="AM23" s="43" t="s">
        <v>279</v>
      </c>
    </row>
    <row r="24" spans="2:39" ht="15" customHeight="1" x14ac:dyDescent="0.3">
      <c r="B24" s="47"/>
      <c r="C24" s="46">
        <v>1</v>
      </c>
      <c r="D24" s="93" t="s">
        <v>614</v>
      </c>
      <c r="E24" s="93"/>
      <c r="F24" s="93"/>
      <c r="G24" s="93"/>
      <c r="H24" s="93"/>
      <c r="I24" s="93"/>
      <c r="J24" s="93"/>
      <c r="K24" s="93"/>
      <c r="L24" s="46"/>
      <c r="M24" s="10"/>
      <c r="AK24" s="43" t="s">
        <v>197</v>
      </c>
      <c r="AL24" s="43" t="s">
        <v>198</v>
      </c>
      <c r="AM24" s="43" t="s">
        <v>280</v>
      </c>
    </row>
    <row r="25" spans="2:39" x14ac:dyDescent="0.3">
      <c r="B25" s="47"/>
      <c r="C25" s="46">
        <v>2</v>
      </c>
      <c r="D25" s="93" t="s">
        <v>676</v>
      </c>
      <c r="E25" s="93"/>
      <c r="F25" s="93"/>
      <c r="G25" s="93"/>
      <c r="H25" s="93"/>
      <c r="I25" s="93"/>
      <c r="J25" s="93"/>
      <c r="K25" s="93"/>
      <c r="L25" s="93"/>
      <c r="M25" s="10"/>
      <c r="AK25" s="43" t="s">
        <v>199</v>
      </c>
      <c r="AL25" s="43" t="s">
        <v>200</v>
      </c>
      <c r="AM25" s="43" t="s">
        <v>281</v>
      </c>
    </row>
    <row r="26" spans="2:39" x14ac:dyDescent="0.3">
      <c r="B26" s="47"/>
      <c r="C26" s="46">
        <v>3</v>
      </c>
      <c r="D26" s="93" t="s">
        <v>617</v>
      </c>
      <c r="E26" s="93"/>
      <c r="F26" s="93"/>
      <c r="G26" s="93"/>
      <c r="H26" s="93"/>
      <c r="I26" s="93"/>
      <c r="J26" s="93"/>
      <c r="K26" s="93"/>
      <c r="L26" s="93"/>
      <c r="M26" s="10"/>
      <c r="AK26" s="43" t="s">
        <v>201</v>
      </c>
      <c r="AL26" s="43" t="s">
        <v>202</v>
      </c>
      <c r="AM26" s="43" t="s">
        <v>282</v>
      </c>
    </row>
    <row r="27" spans="2:39" x14ac:dyDescent="0.3">
      <c r="B27" s="47"/>
      <c r="C27" s="46"/>
      <c r="L27" s="46"/>
      <c r="M27" s="10"/>
      <c r="AK27" s="43" t="s">
        <v>203</v>
      </c>
      <c r="AL27" s="43" t="s">
        <v>204</v>
      </c>
      <c r="AM27" s="43" t="s">
        <v>283</v>
      </c>
    </row>
    <row r="28" spans="2:39" x14ac:dyDescent="0.3">
      <c r="B28" s="47"/>
      <c r="C28" s="46"/>
      <c r="D28" s="46"/>
      <c r="E28" s="46"/>
      <c r="F28" s="46"/>
      <c r="G28" s="46"/>
      <c r="H28" s="46"/>
      <c r="I28" s="46"/>
      <c r="J28" s="46"/>
      <c r="K28" s="46"/>
      <c r="L28" s="46"/>
      <c r="M28" s="10"/>
      <c r="AL28" s="43" t="s">
        <v>205</v>
      </c>
      <c r="AM28" s="43" t="s">
        <v>284</v>
      </c>
    </row>
    <row r="29" spans="2:39" ht="15.75" customHeight="1" x14ac:dyDescent="0.3">
      <c r="B29" s="47"/>
      <c r="M29" s="10"/>
      <c r="AL29" s="43" t="s">
        <v>206</v>
      </c>
      <c r="AM29" s="43" t="s">
        <v>188</v>
      </c>
    </row>
    <row r="30" spans="2:39" x14ac:dyDescent="0.3">
      <c r="B30" s="47"/>
      <c r="C30" s="1" t="s">
        <v>152</v>
      </c>
      <c r="M30" s="10"/>
      <c r="AL30" s="43" t="s">
        <v>207</v>
      </c>
      <c r="AM30" s="43" t="s">
        <v>285</v>
      </c>
    </row>
    <row r="31" spans="2:39" x14ac:dyDescent="0.3">
      <c r="B31" s="47"/>
      <c r="C31" s="108" t="s">
        <v>153</v>
      </c>
      <c r="D31" s="108"/>
      <c r="E31" s="108"/>
      <c r="F31" s="108"/>
      <c r="G31" s="108"/>
      <c r="H31" s="108"/>
      <c r="I31" s="108"/>
      <c r="J31" s="108"/>
      <c r="K31" s="108"/>
      <c r="L31" s="108"/>
      <c r="M31" s="10"/>
      <c r="AL31" s="43" t="s">
        <v>208</v>
      </c>
      <c r="AM31" s="43" t="s">
        <v>286</v>
      </c>
    </row>
    <row r="32" spans="2:39" ht="15.75" customHeight="1" x14ac:dyDescent="0.3">
      <c r="B32" s="47"/>
      <c r="C32" s="107" t="s">
        <v>154</v>
      </c>
      <c r="D32" s="107"/>
      <c r="E32" s="107"/>
      <c r="F32" s="107"/>
      <c r="G32" s="107"/>
      <c r="H32" s="107"/>
      <c r="I32" s="107"/>
      <c r="J32" s="107"/>
      <c r="K32" s="107"/>
      <c r="L32" s="107"/>
      <c r="M32" s="10"/>
      <c r="AL32" s="43" t="s">
        <v>209</v>
      </c>
      <c r="AM32" s="43" t="s">
        <v>287</v>
      </c>
    </row>
    <row r="33" spans="2:39" x14ac:dyDescent="0.3">
      <c r="B33" s="47"/>
      <c r="C33" s="107"/>
      <c r="D33" s="107"/>
      <c r="E33" s="107"/>
      <c r="F33" s="107"/>
      <c r="G33" s="107"/>
      <c r="H33" s="107"/>
      <c r="I33" s="107"/>
      <c r="J33" s="107"/>
      <c r="K33" s="107"/>
      <c r="L33" s="107"/>
      <c r="M33" s="10"/>
      <c r="AL33" s="43" t="s">
        <v>210</v>
      </c>
      <c r="AM33" s="43" t="s">
        <v>288</v>
      </c>
    </row>
    <row r="34" spans="2:39" x14ac:dyDescent="0.3">
      <c r="B34" s="47"/>
      <c r="C34" s="49"/>
      <c r="D34" s="49"/>
      <c r="E34" s="49"/>
      <c r="F34" s="49"/>
      <c r="G34" s="49"/>
      <c r="H34" s="49"/>
      <c r="I34" s="49"/>
      <c r="J34" s="49"/>
      <c r="K34" s="49"/>
      <c r="L34" s="49"/>
      <c r="M34" s="10"/>
      <c r="AL34" s="43" t="s">
        <v>211</v>
      </c>
      <c r="AM34" s="43" t="s">
        <v>289</v>
      </c>
    </row>
    <row r="35" spans="2:39" x14ac:dyDescent="0.3">
      <c r="B35" s="47"/>
      <c r="M35" s="10"/>
      <c r="AL35" s="43" t="s">
        <v>212</v>
      </c>
      <c r="AM35" s="43" t="s">
        <v>290</v>
      </c>
    </row>
    <row r="36" spans="2:39" x14ac:dyDescent="0.3">
      <c r="B36" s="47"/>
      <c r="C36" s="1" t="s">
        <v>155</v>
      </c>
      <c r="M36" s="10"/>
      <c r="AL36" s="43" t="s">
        <v>684</v>
      </c>
      <c r="AM36" s="43" t="s">
        <v>291</v>
      </c>
    </row>
    <row r="37" spans="2:39" x14ac:dyDescent="0.3">
      <c r="B37" s="47"/>
      <c r="C37" s="50" t="s">
        <v>156</v>
      </c>
      <c r="M37" s="10"/>
      <c r="AL37" s="43" t="s">
        <v>213</v>
      </c>
      <c r="AM37" s="43" t="s">
        <v>292</v>
      </c>
    </row>
    <row r="38" spans="2:39" x14ac:dyDescent="0.3">
      <c r="B38" s="47"/>
      <c r="M38" s="10"/>
      <c r="AL38" s="43" t="s">
        <v>214</v>
      </c>
      <c r="AM38" s="43" t="s">
        <v>293</v>
      </c>
    </row>
    <row r="39" spans="2:39" x14ac:dyDescent="0.3">
      <c r="B39" s="47"/>
      <c r="M39" s="10"/>
      <c r="AL39" s="43" t="s">
        <v>215</v>
      </c>
      <c r="AM39" s="43" t="s">
        <v>294</v>
      </c>
    </row>
    <row r="40" spans="2:39" x14ac:dyDescent="0.3">
      <c r="B40" s="47"/>
      <c r="M40" s="10"/>
      <c r="AL40" s="43" t="s">
        <v>216</v>
      </c>
      <c r="AM40" s="43" t="s">
        <v>173</v>
      </c>
    </row>
    <row r="41" spans="2:39" x14ac:dyDescent="0.3">
      <c r="B41" s="47"/>
      <c r="M41" s="10"/>
      <c r="AL41" s="43" t="s">
        <v>217</v>
      </c>
      <c r="AM41" s="43" t="s">
        <v>295</v>
      </c>
    </row>
    <row r="42" spans="2:39" x14ac:dyDescent="0.3">
      <c r="B42" s="47"/>
      <c r="M42" s="10"/>
      <c r="AL42" s="43" t="s">
        <v>218</v>
      </c>
      <c r="AM42" s="43" t="s">
        <v>296</v>
      </c>
    </row>
    <row r="43" spans="2:39" x14ac:dyDescent="0.3">
      <c r="B43" s="47"/>
      <c r="C43" s="100"/>
      <c r="D43" s="101"/>
      <c r="E43" s="104"/>
      <c r="F43" s="105"/>
      <c r="M43" s="10"/>
      <c r="AL43" s="43" t="s">
        <v>219</v>
      </c>
      <c r="AM43" s="43" t="s">
        <v>297</v>
      </c>
    </row>
    <row r="44" spans="2:39" x14ac:dyDescent="0.3">
      <c r="B44" s="47"/>
      <c r="C44" s="100"/>
      <c r="D44" s="101"/>
      <c r="E44" s="104"/>
      <c r="F44" s="105"/>
      <c r="M44" s="10"/>
      <c r="AL44" s="43" t="s">
        <v>220</v>
      </c>
      <c r="AM44" s="43" t="s">
        <v>298</v>
      </c>
    </row>
    <row r="45" spans="2:39" x14ac:dyDescent="0.3">
      <c r="B45" s="47"/>
      <c r="C45" s="100"/>
      <c r="D45" s="101"/>
      <c r="E45" s="102"/>
      <c r="F45" s="103"/>
      <c r="M45" s="10"/>
      <c r="AL45" s="43" t="s">
        <v>221</v>
      </c>
      <c r="AM45" s="43" t="s">
        <v>299</v>
      </c>
    </row>
    <row r="46" spans="2:39" x14ac:dyDescent="0.3">
      <c r="B46" s="47"/>
      <c r="M46" s="10"/>
      <c r="AL46" s="43" t="s">
        <v>222</v>
      </c>
      <c r="AM46" s="43" t="s">
        <v>300</v>
      </c>
    </row>
    <row r="47" spans="2:39" x14ac:dyDescent="0.3">
      <c r="B47" s="47"/>
      <c r="M47" s="10"/>
      <c r="AL47" s="43" t="s">
        <v>223</v>
      </c>
      <c r="AM47" s="43" t="s">
        <v>301</v>
      </c>
    </row>
    <row r="48" spans="2:39" x14ac:dyDescent="0.3">
      <c r="B48" s="47"/>
      <c r="M48" s="10"/>
      <c r="AL48" s="43" t="s">
        <v>185</v>
      </c>
      <c r="AM48" s="43" t="s">
        <v>302</v>
      </c>
    </row>
    <row r="49" spans="2:39" x14ac:dyDescent="0.3">
      <c r="B49" s="47"/>
      <c r="M49" s="10"/>
      <c r="AL49" s="43" t="s">
        <v>224</v>
      </c>
      <c r="AM49" s="43" t="s">
        <v>303</v>
      </c>
    </row>
    <row r="50" spans="2:39" x14ac:dyDescent="0.3">
      <c r="B50" s="47"/>
      <c r="M50" s="10"/>
      <c r="AL50" s="43" t="s">
        <v>225</v>
      </c>
      <c r="AM50" s="43" t="s">
        <v>304</v>
      </c>
    </row>
    <row r="51" spans="2:39" x14ac:dyDescent="0.3">
      <c r="B51" s="47"/>
      <c r="M51" s="10"/>
      <c r="AL51" s="43" t="s">
        <v>226</v>
      </c>
      <c r="AM51" s="43" t="s">
        <v>305</v>
      </c>
    </row>
    <row r="52" spans="2:39" x14ac:dyDescent="0.3">
      <c r="B52" s="47"/>
      <c r="M52" s="10"/>
      <c r="AL52" s="43" t="s">
        <v>227</v>
      </c>
      <c r="AM52" s="43" t="s">
        <v>306</v>
      </c>
    </row>
    <row r="53" spans="2:39" x14ac:dyDescent="0.3">
      <c r="B53" s="47"/>
      <c r="M53" s="10"/>
      <c r="AL53" s="43" t="s">
        <v>186</v>
      </c>
      <c r="AM53" s="43" t="s">
        <v>307</v>
      </c>
    </row>
    <row r="54" spans="2:39" ht="16.5" thickBot="1" x14ac:dyDescent="0.35">
      <c r="B54" s="51"/>
      <c r="C54" s="15"/>
      <c r="D54" s="15"/>
      <c r="E54" s="15"/>
      <c r="F54" s="15"/>
      <c r="G54" s="15"/>
      <c r="H54" s="15"/>
      <c r="I54" s="15"/>
      <c r="J54" s="15"/>
      <c r="K54" s="15"/>
      <c r="L54" s="15"/>
      <c r="M54" s="16"/>
      <c r="AL54" s="43" t="s">
        <v>187</v>
      </c>
      <c r="AM54" s="43" t="s">
        <v>308</v>
      </c>
    </row>
    <row r="55" spans="2:39" x14ac:dyDescent="0.3">
      <c r="AL55" s="43" t="s">
        <v>228</v>
      </c>
      <c r="AM55" s="43" t="s">
        <v>309</v>
      </c>
    </row>
    <row r="56" spans="2:39" x14ac:dyDescent="0.3">
      <c r="AL56" s="43" t="s">
        <v>229</v>
      </c>
      <c r="AM56" s="43" t="s">
        <v>310</v>
      </c>
    </row>
    <row r="57" spans="2:39" x14ac:dyDescent="0.3">
      <c r="AL57" s="43" t="s">
        <v>230</v>
      </c>
      <c r="AM57" s="43" t="s">
        <v>311</v>
      </c>
    </row>
    <row r="58" spans="2:39" x14ac:dyDescent="0.3">
      <c r="AL58" s="43" t="s">
        <v>231</v>
      </c>
      <c r="AM58" s="43" t="s">
        <v>312</v>
      </c>
    </row>
    <row r="59" spans="2:39" x14ac:dyDescent="0.3">
      <c r="AL59" s="43" t="s">
        <v>232</v>
      </c>
      <c r="AM59" s="43" t="s">
        <v>177</v>
      </c>
    </row>
    <row r="60" spans="2:39" x14ac:dyDescent="0.3">
      <c r="AL60" s="43" t="s">
        <v>233</v>
      </c>
      <c r="AM60" s="43" t="s">
        <v>313</v>
      </c>
    </row>
    <row r="61" spans="2:39" x14ac:dyDescent="0.3">
      <c r="AL61" s="43" t="s">
        <v>234</v>
      </c>
      <c r="AM61" s="43" t="s">
        <v>314</v>
      </c>
    </row>
    <row r="62" spans="2:39" x14ac:dyDescent="0.3">
      <c r="AL62" s="43" t="s">
        <v>421</v>
      </c>
      <c r="AM62" s="43" t="s">
        <v>315</v>
      </c>
    </row>
    <row r="63" spans="2:39" x14ac:dyDescent="0.3">
      <c r="AL63" s="43" t="s">
        <v>235</v>
      </c>
      <c r="AM63" s="43" t="s">
        <v>316</v>
      </c>
    </row>
    <row r="64" spans="2:39" x14ac:dyDescent="0.3">
      <c r="AL64" s="43" t="s">
        <v>236</v>
      </c>
      <c r="AM64" s="43" t="s">
        <v>317</v>
      </c>
    </row>
    <row r="65" spans="38:39" x14ac:dyDescent="0.3">
      <c r="AL65" s="43" t="s">
        <v>237</v>
      </c>
      <c r="AM65" s="43" t="s">
        <v>318</v>
      </c>
    </row>
    <row r="66" spans="38:39" x14ac:dyDescent="0.3">
      <c r="AL66" s="43" t="s">
        <v>238</v>
      </c>
      <c r="AM66" s="43" t="s">
        <v>319</v>
      </c>
    </row>
    <row r="67" spans="38:39" x14ac:dyDescent="0.3">
      <c r="AL67" s="43" t="s">
        <v>239</v>
      </c>
      <c r="AM67" s="43" t="s">
        <v>320</v>
      </c>
    </row>
    <row r="68" spans="38:39" x14ac:dyDescent="0.3">
      <c r="AL68" s="43" t="s">
        <v>189</v>
      </c>
      <c r="AM68" s="43" t="s">
        <v>321</v>
      </c>
    </row>
    <row r="69" spans="38:39" x14ac:dyDescent="0.3">
      <c r="AL69" s="43" t="s">
        <v>240</v>
      </c>
      <c r="AM69" s="43" t="s">
        <v>206</v>
      </c>
    </row>
    <row r="70" spans="38:39" x14ac:dyDescent="0.3">
      <c r="AL70" s="43" t="s">
        <v>241</v>
      </c>
      <c r="AM70" s="43" t="s">
        <v>322</v>
      </c>
    </row>
    <row r="71" spans="38:39" x14ac:dyDescent="0.3">
      <c r="AL71" s="43" t="s">
        <v>191</v>
      </c>
      <c r="AM71" s="43" t="s">
        <v>323</v>
      </c>
    </row>
    <row r="72" spans="38:39" x14ac:dyDescent="0.3">
      <c r="AL72" s="43" t="s">
        <v>242</v>
      </c>
      <c r="AM72" s="43" t="s">
        <v>324</v>
      </c>
    </row>
    <row r="73" spans="38:39" x14ac:dyDescent="0.3">
      <c r="AL73" s="43" t="s">
        <v>243</v>
      </c>
      <c r="AM73" s="43" t="s">
        <v>179</v>
      </c>
    </row>
    <row r="74" spans="38:39" x14ac:dyDescent="0.3">
      <c r="AL74" s="43" t="s">
        <v>192</v>
      </c>
      <c r="AM74" s="43" t="s">
        <v>325</v>
      </c>
    </row>
    <row r="75" spans="38:39" x14ac:dyDescent="0.3">
      <c r="AL75" s="43" t="s">
        <v>244</v>
      </c>
      <c r="AM75" s="43" t="s">
        <v>326</v>
      </c>
    </row>
    <row r="76" spans="38:39" x14ac:dyDescent="0.3">
      <c r="AL76" s="43" t="s">
        <v>245</v>
      </c>
      <c r="AM76" s="43" t="s">
        <v>327</v>
      </c>
    </row>
    <row r="77" spans="38:39" x14ac:dyDescent="0.3">
      <c r="AL77" s="43" t="s">
        <v>246</v>
      </c>
      <c r="AM77" s="43" t="s">
        <v>328</v>
      </c>
    </row>
    <row r="78" spans="38:39" x14ac:dyDescent="0.3">
      <c r="AL78" s="43" t="s">
        <v>247</v>
      </c>
      <c r="AM78" s="43" t="s">
        <v>329</v>
      </c>
    </row>
    <row r="79" spans="38:39" x14ac:dyDescent="0.3">
      <c r="AL79" s="43" t="s">
        <v>248</v>
      </c>
      <c r="AM79" s="43" t="s">
        <v>330</v>
      </c>
    </row>
    <row r="80" spans="38:39" x14ac:dyDescent="0.3">
      <c r="AL80" s="43" t="s">
        <v>194</v>
      </c>
      <c r="AM80" s="43" t="s">
        <v>331</v>
      </c>
    </row>
    <row r="81" spans="38:39" x14ac:dyDescent="0.3">
      <c r="AL81" s="43" t="s">
        <v>249</v>
      </c>
      <c r="AM81" s="43" t="s">
        <v>209</v>
      </c>
    </row>
    <row r="82" spans="38:39" x14ac:dyDescent="0.3">
      <c r="AL82" s="43" t="s">
        <v>250</v>
      </c>
      <c r="AM82" s="43" t="s">
        <v>332</v>
      </c>
    </row>
    <row r="83" spans="38:39" x14ac:dyDescent="0.3">
      <c r="AL83" s="43" t="s">
        <v>251</v>
      </c>
      <c r="AM83" s="43" t="s">
        <v>333</v>
      </c>
    </row>
    <row r="84" spans="38:39" x14ac:dyDescent="0.3">
      <c r="AL84" s="43" t="s">
        <v>252</v>
      </c>
      <c r="AM84" s="43" t="s">
        <v>334</v>
      </c>
    </row>
    <row r="85" spans="38:39" x14ac:dyDescent="0.3">
      <c r="AL85" s="43" t="s">
        <v>253</v>
      </c>
      <c r="AM85" s="43" t="s">
        <v>335</v>
      </c>
    </row>
    <row r="86" spans="38:39" x14ac:dyDescent="0.3">
      <c r="AL86" s="43" t="s">
        <v>254</v>
      </c>
      <c r="AM86" s="43" t="s">
        <v>336</v>
      </c>
    </row>
    <row r="87" spans="38:39" x14ac:dyDescent="0.3">
      <c r="AL87" s="43" t="s">
        <v>255</v>
      </c>
      <c r="AM87" s="43" t="s">
        <v>337</v>
      </c>
    </row>
    <row r="88" spans="38:39" x14ac:dyDescent="0.3">
      <c r="AL88" s="43" t="s">
        <v>197</v>
      </c>
      <c r="AM88" s="43" t="s">
        <v>338</v>
      </c>
    </row>
    <row r="89" spans="38:39" x14ac:dyDescent="0.3">
      <c r="AL89" s="43" t="s">
        <v>256</v>
      </c>
      <c r="AM89" s="43" t="s">
        <v>339</v>
      </c>
    </row>
    <row r="90" spans="38:39" x14ac:dyDescent="0.3">
      <c r="AL90" s="43" t="s">
        <v>257</v>
      </c>
      <c r="AM90" s="43" t="s">
        <v>340</v>
      </c>
    </row>
    <row r="91" spans="38:39" x14ac:dyDescent="0.3">
      <c r="AL91" s="43" t="s">
        <v>258</v>
      </c>
      <c r="AM91" s="43" t="s">
        <v>341</v>
      </c>
    </row>
    <row r="92" spans="38:39" x14ac:dyDescent="0.3">
      <c r="AL92" s="43" t="s">
        <v>259</v>
      </c>
      <c r="AM92" s="43" t="s">
        <v>342</v>
      </c>
    </row>
    <row r="93" spans="38:39" x14ac:dyDescent="0.3">
      <c r="AL93" s="43" t="s">
        <v>201</v>
      </c>
      <c r="AM93" s="43" t="s">
        <v>343</v>
      </c>
    </row>
    <row r="94" spans="38:39" x14ac:dyDescent="0.3">
      <c r="AL94" s="43" t="s">
        <v>260</v>
      </c>
      <c r="AM94" s="43" t="s">
        <v>344</v>
      </c>
    </row>
    <row r="95" spans="38:39" x14ac:dyDescent="0.3">
      <c r="AL95" s="43" t="s">
        <v>687</v>
      </c>
      <c r="AM95" s="43" t="s">
        <v>345</v>
      </c>
    </row>
    <row r="96" spans="38:39" x14ac:dyDescent="0.3">
      <c r="AL96" s="43" t="s">
        <v>688</v>
      </c>
      <c r="AM96" s="43" t="s">
        <v>346</v>
      </c>
    </row>
    <row r="97" spans="38:39" x14ac:dyDescent="0.3">
      <c r="AL97" s="43" t="s">
        <v>689</v>
      </c>
      <c r="AM97" s="43" t="s">
        <v>347</v>
      </c>
    </row>
    <row r="98" spans="38:39" x14ac:dyDescent="0.3">
      <c r="AM98" s="43" t="s">
        <v>348</v>
      </c>
    </row>
    <row r="99" spans="38:39" x14ac:dyDescent="0.3">
      <c r="AM99" s="43" t="s">
        <v>349</v>
      </c>
    </row>
    <row r="100" spans="38:39" x14ac:dyDescent="0.3">
      <c r="AM100" s="43" t="s">
        <v>350</v>
      </c>
    </row>
    <row r="101" spans="38:39" x14ac:dyDescent="0.3">
      <c r="AM101" s="43" t="s">
        <v>351</v>
      </c>
    </row>
    <row r="102" spans="38:39" x14ac:dyDescent="0.3">
      <c r="AM102" s="43" t="s">
        <v>352</v>
      </c>
    </row>
    <row r="103" spans="38:39" x14ac:dyDescent="0.3">
      <c r="AM103" s="43" t="s">
        <v>353</v>
      </c>
    </row>
    <row r="104" spans="38:39" x14ac:dyDescent="0.3">
      <c r="AM104" s="43" t="s">
        <v>354</v>
      </c>
    </row>
    <row r="105" spans="38:39" x14ac:dyDescent="0.3">
      <c r="AM105" s="43" t="s">
        <v>355</v>
      </c>
    </row>
    <row r="106" spans="38:39" x14ac:dyDescent="0.3">
      <c r="AM106" s="43" t="s">
        <v>356</v>
      </c>
    </row>
    <row r="107" spans="38:39" x14ac:dyDescent="0.3">
      <c r="AM107" s="43" t="s">
        <v>357</v>
      </c>
    </row>
    <row r="108" spans="38:39" x14ac:dyDescent="0.3">
      <c r="AM108" s="43" t="s">
        <v>358</v>
      </c>
    </row>
    <row r="109" spans="38:39" x14ac:dyDescent="0.3">
      <c r="AM109" s="43" t="s">
        <v>359</v>
      </c>
    </row>
    <row r="110" spans="38:39" x14ac:dyDescent="0.3">
      <c r="AM110" s="43" t="s">
        <v>360</v>
      </c>
    </row>
    <row r="111" spans="38:39" x14ac:dyDescent="0.3">
      <c r="AM111" s="43" t="s">
        <v>361</v>
      </c>
    </row>
    <row r="112" spans="38:39" x14ac:dyDescent="0.3">
      <c r="AM112" s="43" t="s">
        <v>362</v>
      </c>
    </row>
    <row r="113" spans="39:39" x14ac:dyDescent="0.3">
      <c r="AM113" s="43" t="s">
        <v>363</v>
      </c>
    </row>
    <row r="114" spans="39:39" x14ac:dyDescent="0.3">
      <c r="AM114" s="43" t="s">
        <v>364</v>
      </c>
    </row>
    <row r="115" spans="39:39" x14ac:dyDescent="0.3">
      <c r="AM115" s="43" t="s">
        <v>183</v>
      </c>
    </row>
    <row r="116" spans="39:39" x14ac:dyDescent="0.3">
      <c r="AM116" s="43" t="s">
        <v>365</v>
      </c>
    </row>
    <row r="117" spans="39:39" x14ac:dyDescent="0.3">
      <c r="AM117" s="43" t="s">
        <v>366</v>
      </c>
    </row>
    <row r="118" spans="39:39" x14ac:dyDescent="0.3">
      <c r="AM118" s="43" t="s">
        <v>367</v>
      </c>
    </row>
    <row r="119" spans="39:39" x14ac:dyDescent="0.3">
      <c r="AM119" s="43" t="s">
        <v>368</v>
      </c>
    </row>
    <row r="120" spans="39:39" x14ac:dyDescent="0.3">
      <c r="AM120" s="43" t="s">
        <v>369</v>
      </c>
    </row>
    <row r="121" spans="39:39" x14ac:dyDescent="0.3">
      <c r="AM121" s="43" t="s">
        <v>370</v>
      </c>
    </row>
    <row r="122" spans="39:39" x14ac:dyDescent="0.3">
      <c r="AM122" s="43" t="s">
        <v>371</v>
      </c>
    </row>
    <row r="123" spans="39:39" x14ac:dyDescent="0.3">
      <c r="AM123" s="43" t="s">
        <v>372</v>
      </c>
    </row>
    <row r="124" spans="39:39" x14ac:dyDescent="0.3">
      <c r="AM124" s="43" t="s">
        <v>373</v>
      </c>
    </row>
    <row r="125" spans="39:39" x14ac:dyDescent="0.3">
      <c r="AM125" s="43" t="s">
        <v>374</v>
      </c>
    </row>
    <row r="126" spans="39:39" x14ac:dyDescent="0.3">
      <c r="AM126" s="43" t="s">
        <v>375</v>
      </c>
    </row>
    <row r="127" spans="39:39" x14ac:dyDescent="0.3">
      <c r="AM127" s="43" t="s">
        <v>376</v>
      </c>
    </row>
    <row r="128" spans="39:39" x14ac:dyDescent="0.3">
      <c r="AM128" s="43" t="s">
        <v>377</v>
      </c>
    </row>
    <row r="129" spans="39:39" x14ac:dyDescent="0.3">
      <c r="AM129" s="43" t="s">
        <v>378</v>
      </c>
    </row>
    <row r="130" spans="39:39" x14ac:dyDescent="0.3">
      <c r="AM130" s="43" t="s">
        <v>379</v>
      </c>
    </row>
    <row r="131" spans="39:39" x14ac:dyDescent="0.3">
      <c r="AM131" s="43" t="s">
        <v>380</v>
      </c>
    </row>
    <row r="132" spans="39:39" x14ac:dyDescent="0.3">
      <c r="AM132" s="43" t="s">
        <v>381</v>
      </c>
    </row>
    <row r="133" spans="39:39" x14ac:dyDescent="0.3">
      <c r="AM133" s="43" t="s">
        <v>382</v>
      </c>
    </row>
    <row r="134" spans="39:39" x14ac:dyDescent="0.3">
      <c r="AM134" s="43" t="s">
        <v>383</v>
      </c>
    </row>
    <row r="135" spans="39:39" x14ac:dyDescent="0.3">
      <c r="AM135" s="43" t="s">
        <v>384</v>
      </c>
    </row>
    <row r="136" spans="39:39" x14ac:dyDescent="0.3">
      <c r="AM136" s="43" t="s">
        <v>385</v>
      </c>
    </row>
    <row r="137" spans="39:39" x14ac:dyDescent="0.3">
      <c r="AM137" s="43" t="s">
        <v>386</v>
      </c>
    </row>
    <row r="138" spans="39:39" x14ac:dyDescent="0.3">
      <c r="AM138" s="43" t="s">
        <v>387</v>
      </c>
    </row>
    <row r="139" spans="39:39" x14ac:dyDescent="0.3">
      <c r="AM139" s="43" t="s">
        <v>388</v>
      </c>
    </row>
    <row r="140" spans="39:39" x14ac:dyDescent="0.3">
      <c r="AM140" s="43" t="s">
        <v>389</v>
      </c>
    </row>
    <row r="141" spans="39:39" x14ac:dyDescent="0.3">
      <c r="AM141" s="43" t="s">
        <v>390</v>
      </c>
    </row>
    <row r="142" spans="39:39" x14ac:dyDescent="0.3">
      <c r="AM142" s="43" t="s">
        <v>391</v>
      </c>
    </row>
    <row r="143" spans="39:39" x14ac:dyDescent="0.3">
      <c r="AM143" s="43" t="s">
        <v>392</v>
      </c>
    </row>
    <row r="144" spans="39:39" x14ac:dyDescent="0.3">
      <c r="AM144" s="43" t="s">
        <v>393</v>
      </c>
    </row>
    <row r="145" spans="39:39" x14ac:dyDescent="0.3">
      <c r="AM145" s="43" t="s">
        <v>394</v>
      </c>
    </row>
    <row r="146" spans="39:39" x14ac:dyDescent="0.3">
      <c r="AM146" s="43" t="s">
        <v>395</v>
      </c>
    </row>
    <row r="147" spans="39:39" x14ac:dyDescent="0.3">
      <c r="AM147" s="43" t="s">
        <v>396</v>
      </c>
    </row>
    <row r="148" spans="39:39" x14ac:dyDescent="0.3">
      <c r="AM148" s="43" t="s">
        <v>224</v>
      </c>
    </row>
    <row r="149" spans="39:39" x14ac:dyDescent="0.3">
      <c r="AM149" s="43" t="s">
        <v>397</v>
      </c>
    </row>
    <row r="150" spans="39:39" x14ac:dyDescent="0.3">
      <c r="AM150" s="43" t="s">
        <v>398</v>
      </c>
    </row>
    <row r="151" spans="39:39" x14ac:dyDescent="0.3">
      <c r="AM151" s="43" t="s">
        <v>399</v>
      </c>
    </row>
    <row r="152" spans="39:39" x14ac:dyDescent="0.3">
      <c r="AM152" s="43" t="s">
        <v>400</v>
      </c>
    </row>
    <row r="153" spans="39:39" x14ac:dyDescent="0.3">
      <c r="AM153" s="43" t="s">
        <v>401</v>
      </c>
    </row>
    <row r="154" spans="39:39" x14ac:dyDescent="0.3">
      <c r="AM154" s="43" t="s">
        <v>186</v>
      </c>
    </row>
    <row r="155" spans="39:39" x14ac:dyDescent="0.3">
      <c r="AM155" s="43" t="s">
        <v>402</v>
      </c>
    </row>
    <row r="156" spans="39:39" x14ac:dyDescent="0.3">
      <c r="AM156" s="43" t="s">
        <v>403</v>
      </c>
    </row>
    <row r="157" spans="39:39" x14ac:dyDescent="0.3">
      <c r="AM157" s="43" t="s">
        <v>404</v>
      </c>
    </row>
    <row r="158" spans="39:39" x14ac:dyDescent="0.3">
      <c r="AM158" s="43" t="s">
        <v>405</v>
      </c>
    </row>
    <row r="159" spans="39:39" x14ac:dyDescent="0.3">
      <c r="AM159" s="43" t="s">
        <v>406</v>
      </c>
    </row>
    <row r="160" spans="39:39" x14ac:dyDescent="0.3">
      <c r="AM160" s="43" t="s">
        <v>407</v>
      </c>
    </row>
    <row r="161" spans="39:39" x14ac:dyDescent="0.3">
      <c r="AM161" s="43" t="s">
        <v>408</v>
      </c>
    </row>
    <row r="162" spans="39:39" x14ac:dyDescent="0.3">
      <c r="AM162" s="43" t="s">
        <v>409</v>
      </c>
    </row>
    <row r="163" spans="39:39" x14ac:dyDescent="0.3">
      <c r="AM163" s="43" t="s">
        <v>410</v>
      </c>
    </row>
    <row r="164" spans="39:39" x14ac:dyDescent="0.3">
      <c r="AM164" s="43" t="s">
        <v>411</v>
      </c>
    </row>
    <row r="165" spans="39:39" x14ac:dyDescent="0.3">
      <c r="AM165" s="43" t="s">
        <v>412</v>
      </c>
    </row>
    <row r="166" spans="39:39" x14ac:dyDescent="0.3">
      <c r="AM166" s="43" t="s">
        <v>413</v>
      </c>
    </row>
    <row r="167" spans="39:39" x14ac:dyDescent="0.3">
      <c r="AM167" s="43" t="s">
        <v>230</v>
      </c>
    </row>
    <row r="168" spans="39:39" x14ac:dyDescent="0.3">
      <c r="AM168" s="43" t="s">
        <v>414</v>
      </c>
    </row>
    <row r="169" spans="39:39" x14ac:dyDescent="0.3">
      <c r="AM169" s="43" t="s">
        <v>415</v>
      </c>
    </row>
    <row r="170" spans="39:39" x14ac:dyDescent="0.3">
      <c r="AM170" s="43" t="s">
        <v>416</v>
      </c>
    </row>
    <row r="171" spans="39:39" x14ac:dyDescent="0.3">
      <c r="AM171" s="43" t="s">
        <v>417</v>
      </c>
    </row>
    <row r="172" spans="39:39" x14ac:dyDescent="0.3">
      <c r="AM172" s="43" t="s">
        <v>232</v>
      </c>
    </row>
    <row r="173" spans="39:39" x14ac:dyDescent="0.3">
      <c r="AM173" s="43" t="s">
        <v>418</v>
      </c>
    </row>
    <row r="174" spans="39:39" x14ac:dyDescent="0.3">
      <c r="AM174" s="43" t="s">
        <v>419</v>
      </c>
    </row>
    <row r="175" spans="39:39" x14ac:dyDescent="0.3">
      <c r="AM175" s="43" t="s">
        <v>420</v>
      </c>
    </row>
    <row r="176" spans="39:39" x14ac:dyDescent="0.3">
      <c r="AM176" s="43" t="s">
        <v>421</v>
      </c>
    </row>
    <row r="177" spans="39:39" x14ac:dyDescent="0.3">
      <c r="AM177" s="43" t="s">
        <v>422</v>
      </c>
    </row>
    <row r="178" spans="39:39" x14ac:dyDescent="0.3">
      <c r="AM178" s="43" t="s">
        <v>423</v>
      </c>
    </row>
    <row r="179" spans="39:39" x14ac:dyDescent="0.3">
      <c r="AM179" s="43" t="s">
        <v>424</v>
      </c>
    </row>
    <row r="180" spans="39:39" x14ac:dyDescent="0.3">
      <c r="AM180" s="43" t="s">
        <v>425</v>
      </c>
    </row>
    <row r="181" spans="39:39" x14ac:dyDescent="0.3">
      <c r="AM181" s="43" t="s">
        <v>426</v>
      </c>
    </row>
    <row r="182" spans="39:39" x14ac:dyDescent="0.3">
      <c r="AM182" s="43" t="s">
        <v>427</v>
      </c>
    </row>
    <row r="183" spans="39:39" x14ac:dyDescent="0.3">
      <c r="AM183" s="43" t="s">
        <v>240</v>
      </c>
    </row>
    <row r="184" spans="39:39" x14ac:dyDescent="0.3">
      <c r="AM184" s="43" t="s">
        <v>428</v>
      </c>
    </row>
    <row r="185" spans="39:39" x14ac:dyDescent="0.3">
      <c r="AM185" s="43" t="s">
        <v>429</v>
      </c>
    </row>
    <row r="186" spans="39:39" x14ac:dyDescent="0.3">
      <c r="AM186" s="43" t="s">
        <v>430</v>
      </c>
    </row>
    <row r="187" spans="39:39" x14ac:dyDescent="0.3">
      <c r="AM187" s="43" t="s">
        <v>431</v>
      </c>
    </row>
    <row r="188" spans="39:39" x14ac:dyDescent="0.3">
      <c r="AM188" s="43" t="s">
        <v>243</v>
      </c>
    </row>
    <row r="189" spans="39:39" x14ac:dyDescent="0.3">
      <c r="AM189" s="43" t="s">
        <v>432</v>
      </c>
    </row>
    <row r="190" spans="39:39" x14ac:dyDescent="0.3">
      <c r="AM190" s="43" t="s">
        <v>433</v>
      </c>
    </row>
    <row r="191" spans="39:39" x14ac:dyDescent="0.3">
      <c r="AM191" s="43" t="s">
        <v>434</v>
      </c>
    </row>
    <row r="192" spans="39:39" x14ac:dyDescent="0.3">
      <c r="AM192" s="43" t="s">
        <v>435</v>
      </c>
    </row>
    <row r="193" spans="39:39" x14ac:dyDescent="0.3">
      <c r="AM193" s="43" t="s">
        <v>436</v>
      </c>
    </row>
    <row r="194" spans="39:39" x14ac:dyDescent="0.3">
      <c r="AM194" s="43" t="s">
        <v>437</v>
      </c>
    </row>
    <row r="195" spans="39:39" x14ac:dyDescent="0.3">
      <c r="AM195" s="43" t="s">
        <v>438</v>
      </c>
    </row>
    <row r="196" spans="39:39" x14ac:dyDescent="0.3">
      <c r="AM196" s="43" t="s">
        <v>439</v>
      </c>
    </row>
    <row r="197" spans="39:39" x14ac:dyDescent="0.3">
      <c r="AM197" s="43" t="s">
        <v>440</v>
      </c>
    </row>
    <row r="198" spans="39:39" x14ac:dyDescent="0.3">
      <c r="AM198" s="43" t="s">
        <v>441</v>
      </c>
    </row>
    <row r="199" spans="39:39" x14ac:dyDescent="0.3">
      <c r="AM199" s="43" t="s">
        <v>442</v>
      </c>
    </row>
    <row r="200" spans="39:39" x14ac:dyDescent="0.3">
      <c r="AM200" s="43" t="s">
        <v>443</v>
      </c>
    </row>
    <row r="201" spans="39:39" x14ac:dyDescent="0.3">
      <c r="AM201" s="43" t="s">
        <v>444</v>
      </c>
    </row>
    <row r="202" spans="39:39" x14ac:dyDescent="0.3">
      <c r="AM202" s="43" t="s">
        <v>445</v>
      </c>
    </row>
    <row r="203" spans="39:39" x14ac:dyDescent="0.3">
      <c r="AM203" s="43" t="s">
        <v>446</v>
      </c>
    </row>
    <row r="204" spans="39:39" x14ac:dyDescent="0.3">
      <c r="AM204" s="43" t="s">
        <v>447</v>
      </c>
    </row>
    <row r="205" spans="39:39" x14ac:dyDescent="0.3">
      <c r="AM205" s="43" t="s">
        <v>448</v>
      </c>
    </row>
    <row r="206" spans="39:39" x14ac:dyDescent="0.3">
      <c r="AM206" s="43" t="s">
        <v>449</v>
      </c>
    </row>
    <row r="207" spans="39:39" x14ac:dyDescent="0.3">
      <c r="AM207" s="43" t="s">
        <v>450</v>
      </c>
    </row>
    <row r="208" spans="39:39" x14ac:dyDescent="0.3">
      <c r="AM208" s="43" t="s">
        <v>451</v>
      </c>
    </row>
    <row r="209" spans="39:39" x14ac:dyDescent="0.3">
      <c r="AM209" s="43" t="s">
        <v>452</v>
      </c>
    </row>
    <row r="210" spans="39:39" x14ac:dyDescent="0.3">
      <c r="AM210" s="43" t="s">
        <v>453</v>
      </c>
    </row>
    <row r="211" spans="39:39" x14ac:dyDescent="0.3">
      <c r="AM211" s="43" t="s">
        <v>454</v>
      </c>
    </row>
    <row r="212" spans="39:39" x14ac:dyDescent="0.3">
      <c r="AM212" s="43" t="s">
        <v>455</v>
      </c>
    </row>
    <row r="213" spans="39:39" x14ac:dyDescent="0.3">
      <c r="AM213" s="43" t="s">
        <v>251</v>
      </c>
    </row>
    <row r="214" spans="39:39" x14ac:dyDescent="0.3">
      <c r="AM214" s="43" t="s">
        <v>456</v>
      </c>
    </row>
    <row r="215" spans="39:39" x14ac:dyDescent="0.3">
      <c r="AM215" s="43" t="s">
        <v>457</v>
      </c>
    </row>
    <row r="216" spans="39:39" x14ac:dyDescent="0.3">
      <c r="AM216" s="43" t="s">
        <v>458</v>
      </c>
    </row>
    <row r="217" spans="39:39" x14ac:dyDescent="0.3">
      <c r="AM217" s="43" t="s">
        <v>459</v>
      </c>
    </row>
    <row r="218" spans="39:39" x14ac:dyDescent="0.3">
      <c r="AM218" s="43" t="s">
        <v>460</v>
      </c>
    </row>
    <row r="219" spans="39:39" x14ac:dyDescent="0.3">
      <c r="AM219" s="43" t="s">
        <v>461</v>
      </c>
    </row>
    <row r="220" spans="39:39" x14ac:dyDescent="0.3">
      <c r="AM220" s="43" t="s">
        <v>462</v>
      </c>
    </row>
    <row r="221" spans="39:39" x14ac:dyDescent="0.3">
      <c r="AM221" s="43" t="s">
        <v>463</v>
      </c>
    </row>
    <row r="222" spans="39:39" x14ac:dyDescent="0.3">
      <c r="AM222" s="43" t="s">
        <v>683</v>
      </c>
    </row>
    <row r="223" spans="39:39" x14ac:dyDescent="0.3">
      <c r="AM223" s="43" t="s">
        <v>464</v>
      </c>
    </row>
    <row r="224" spans="39:39" x14ac:dyDescent="0.3">
      <c r="AM224" s="43" t="s">
        <v>465</v>
      </c>
    </row>
    <row r="225" spans="39:39" x14ac:dyDescent="0.3">
      <c r="AM225" s="43" t="s">
        <v>466</v>
      </c>
    </row>
    <row r="226" spans="39:39" x14ac:dyDescent="0.3">
      <c r="AM226" s="43" t="s">
        <v>467</v>
      </c>
    </row>
    <row r="227" spans="39:39" x14ac:dyDescent="0.3">
      <c r="AM227" s="43" t="s">
        <v>468</v>
      </c>
    </row>
    <row r="228" spans="39:39" x14ac:dyDescent="0.3">
      <c r="AM228" s="43" t="s">
        <v>469</v>
      </c>
    </row>
    <row r="229" spans="39:39" x14ac:dyDescent="0.3">
      <c r="AM229" s="43" t="s">
        <v>470</v>
      </c>
    </row>
    <row r="230" spans="39:39" x14ac:dyDescent="0.3">
      <c r="AM230" s="43" t="s">
        <v>471</v>
      </c>
    </row>
    <row r="231" spans="39:39" x14ac:dyDescent="0.3">
      <c r="AM231" s="43" t="s">
        <v>197</v>
      </c>
    </row>
    <row r="232" spans="39:39" x14ac:dyDescent="0.3">
      <c r="AM232" s="43" t="s">
        <v>472</v>
      </c>
    </row>
    <row r="233" spans="39:39" x14ac:dyDescent="0.3">
      <c r="AM233" s="43" t="s">
        <v>473</v>
      </c>
    </row>
    <row r="234" spans="39:39" x14ac:dyDescent="0.3">
      <c r="AM234" s="43" t="s">
        <v>474</v>
      </c>
    </row>
    <row r="235" spans="39:39" x14ac:dyDescent="0.3">
      <c r="AM235" s="43" t="s">
        <v>475</v>
      </c>
    </row>
    <row r="236" spans="39:39" x14ac:dyDescent="0.3">
      <c r="AM236" s="43" t="s">
        <v>476</v>
      </c>
    </row>
    <row r="237" spans="39:39" x14ac:dyDescent="0.3">
      <c r="AM237" s="43" t="s">
        <v>256</v>
      </c>
    </row>
    <row r="238" spans="39:39" x14ac:dyDescent="0.3">
      <c r="AM238" s="43" t="s">
        <v>477</v>
      </c>
    </row>
    <row r="239" spans="39:39" x14ac:dyDescent="0.3">
      <c r="AM239" s="43" t="s">
        <v>478</v>
      </c>
    </row>
    <row r="240" spans="39:39" x14ac:dyDescent="0.3">
      <c r="AM240" s="43" t="s">
        <v>479</v>
      </c>
    </row>
    <row r="241" spans="39:39" x14ac:dyDescent="0.3">
      <c r="AM241" s="43" t="s">
        <v>480</v>
      </c>
    </row>
    <row r="242" spans="39:39" x14ac:dyDescent="0.3">
      <c r="AM242" s="43" t="s">
        <v>481</v>
      </c>
    </row>
    <row r="243" spans="39:39" x14ac:dyDescent="0.3">
      <c r="AM243" s="43" t="s">
        <v>259</v>
      </c>
    </row>
    <row r="244" spans="39:39" x14ac:dyDescent="0.3">
      <c r="AM244" s="43" t="s">
        <v>482</v>
      </c>
    </row>
    <row r="245" spans="39:39" x14ac:dyDescent="0.3">
      <c r="AM245" s="43" t="s">
        <v>483</v>
      </c>
    </row>
    <row r="246" spans="39:39" x14ac:dyDescent="0.3">
      <c r="AM246" s="43" t="s">
        <v>484</v>
      </c>
    </row>
    <row r="247" spans="39:39" x14ac:dyDescent="0.3">
      <c r="AM247" s="43" t="s">
        <v>485</v>
      </c>
    </row>
    <row r="248" spans="39:39" x14ac:dyDescent="0.3">
      <c r="AM248" s="43" t="s">
        <v>486</v>
      </c>
    </row>
    <row r="249" spans="39:39" x14ac:dyDescent="0.3">
      <c r="AM249" s="43" t="s">
        <v>487</v>
      </c>
    </row>
    <row r="250" spans="39:39" x14ac:dyDescent="0.3">
      <c r="AM250" s="43" t="s">
        <v>488</v>
      </c>
    </row>
    <row r="251" spans="39:39" x14ac:dyDescent="0.3">
      <c r="AM251" s="43" t="s">
        <v>489</v>
      </c>
    </row>
    <row r="252" spans="39:39" x14ac:dyDescent="0.3">
      <c r="AM252" s="43" t="s">
        <v>490</v>
      </c>
    </row>
    <row r="253" spans="39:39" x14ac:dyDescent="0.3">
      <c r="AM253" s="43" t="s">
        <v>203</v>
      </c>
    </row>
    <row r="254" spans="39:39" x14ac:dyDescent="0.3">
      <c r="AM254" s="43" t="s">
        <v>491</v>
      </c>
    </row>
    <row r="255" spans="39:39" x14ac:dyDescent="0.3">
      <c r="AM255" s="43" t="s">
        <v>492</v>
      </c>
    </row>
    <row r="256" spans="39:39" x14ac:dyDescent="0.3">
      <c r="AM256" s="43" t="s">
        <v>493</v>
      </c>
    </row>
  </sheetData>
  <sheetProtection algorithmName="SHA-512" hashValue="twLWP9k+0zGCvK3q2KLd66+er8PCXsyUCDRXJuOY/UfzzyBRVvHe3+LqzjVqHxBo0QuZRbgEf/vWL8ZmspQQfg==" saltValue="4Sc/F3J7cR1IlL4a/JCSQQ==" spinCount="100000" sheet="1" objects="1" scenarios="1"/>
  <mergeCells count="26">
    <mergeCell ref="C45:D45"/>
    <mergeCell ref="E45:F45"/>
    <mergeCell ref="E44:F44"/>
    <mergeCell ref="E12:F12"/>
    <mergeCell ref="C13:F13"/>
    <mergeCell ref="C15:L20"/>
    <mergeCell ref="C22:L22"/>
    <mergeCell ref="D24:K24"/>
    <mergeCell ref="C44:D44"/>
    <mergeCell ref="C43:D43"/>
    <mergeCell ref="E43:F43"/>
    <mergeCell ref="C23:J23"/>
    <mergeCell ref="D26:L26"/>
    <mergeCell ref="C32:L33"/>
    <mergeCell ref="D25:L25"/>
    <mergeCell ref="C31:L31"/>
    <mergeCell ref="L1:M1"/>
    <mergeCell ref="H10:M13"/>
    <mergeCell ref="B2:M2"/>
    <mergeCell ref="B3:M3"/>
    <mergeCell ref="C5:L9"/>
    <mergeCell ref="C10:D10"/>
    <mergeCell ref="B11:D11"/>
    <mergeCell ref="E10:F10"/>
    <mergeCell ref="E11:F11"/>
    <mergeCell ref="B12:D12"/>
  </mergeCells>
  <phoneticPr fontId="27" type="noConversion"/>
  <hyperlinks>
    <hyperlink ref="C32" r:id="rId1" display="https://nam11.safelinks.protection.outlook.com/?url=https%3A%2F%2Fwww.txdot.gov%2Fbusiness%2Fresources%2Fmaterials.html&amp;data=05%7C01%7CJackie.Benavides%40txdot.gov%7C6566f28861d94de36ec908daddd2f1b6%7C39dba4765c094c6391dace7a3ab5224d%7C0%7C0%7C638066195318842769%7CUnknown%7CTWFpbGZsb3d8eyJWIjoiMC4wLjAwMDAiLCJQIjoiV2luMzIiLCJBTiI6Ik1haWwiLCJXVCI6Mn0%3D%7C3000%7C%7C%7C&amp;sdata=ApGzETq3cNECrl09iSYaY%2BWLQ70VqzhXe8zequSQopg%3D&amp;reserved=0" xr:uid="{4F7F96B4-E3E9-4393-8D5C-F9F7CDEAE7CA}"/>
    <hyperlink ref="C37" r:id="rId2" display="https://tntoday.dot.state.tx.us/cst/Pages/Recordkeeper-Development-Program.aspx" xr:uid="{A253978F-4749-4D63-AE72-9925ACEBC5ED}"/>
  </hyperlinks>
  <pageMargins left="0.7" right="0.7" top="0.75" bottom="0.75" header="0.3" footer="0.3"/>
  <pageSetup scale="8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1F101-66DB-404D-A5ED-605D66F533B0}">
  <sheetPr>
    <tabColor rgb="FFFFFF00"/>
  </sheetPr>
  <dimension ref="A1:V225"/>
  <sheetViews>
    <sheetView showGridLines="0" topLeftCell="A6" zoomScale="90" zoomScaleNormal="90" zoomScaleSheetLayoutView="90" workbookViewId="0">
      <selection activeCell="T27" sqref="T27"/>
    </sheetView>
  </sheetViews>
  <sheetFormatPr defaultColWidth="8.7109375" defaultRowHeight="15.75" x14ac:dyDescent="0.3"/>
  <cols>
    <col min="1" max="1" width="3.7109375" style="1" customWidth="1"/>
    <col min="2" max="2" width="8.7109375" style="4"/>
    <col min="3" max="3" width="10" style="1" customWidth="1"/>
    <col min="4" max="4" width="8.7109375" style="1"/>
    <col min="5" max="5" width="13.28515625" style="1" customWidth="1"/>
    <col min="6" max="6" width="13" style="1" customWidth="1"/>
    <col min="7" max="8" width="8.7109375" style="1"/>
    <col min="9" max="9" width="10.7109375" style="1" customWidth="1"/>
    <col min="10" max="13" width="8.7109375" style="1"/>
    <col min="14" max="14" width="9" style="1" customWidth="1"/>
    <col min="15" max="15" width="3.7109375" style="1" customWidth="1"/>
    <col min="16" max="16384" width="8.7109375" style="1"/>
  </cols>
  <sheetData>
    <row r="1" spans="1:14" ht="21" x14ac:dyDescent="0.35">
      <c r="B1" s="2" t="s">
        <v>701</v>
      </c>
    </row>
    <row r="2" spans="1:14" x14ac:dyDescent="0.3">
      <c r="B2" s="1" t="s">
        <v>0</v>
      </c>
      <c r="C2" s="166"/>
      <c r="D2" s="166"/>
      <c r="E2" s="166"/>
      <c r="F2" s="3" t="s">
        <v>1</v>
      </c>
      <c r="G2" s="156"/>
      <c r="H2" s="156"/>
      <c r="I2" s="3" t="s">
        <v>2</v>
      </c>
      <c r="J2" s="156"/>
      <c r="K2" s="156"/>
      <c r="L2" s="3" t="s">
        <v>3</v>
      </c>
      <c r="M2" s="156"/>
      <c r="N2" s="156"/>
    </row>
    <row r="3" spans="1:14" ht="15" customHeight="1" x14ac:dyDescent="0.3">
      <c r="B3" s="1"/>
      <c r="C3" s="18"/>
      <c r="D3" s="18"/>
      <c r="E3" s="18"/>
      <c r="F3" s="3"/>
      <c r="G3" s="18"/>
      <c r="H3" s="18"/>
      <c r="I3" s="3"/>
      <c r="J3" s="18"/>
      <c r="K3" s="18"/>
      <c r="L3" s="3"/>
      <c r="M3" s="18"/>
      <c r="N3" s="18"/>
    </row>
    <row r="4" spans="1:14" x14ac:dyDescent="0.3">
      <c r="B4" s="1" t="s">
        <v>4</v>
      </c>
      <c r="C4" s="156"/>
      <c r="D4" s="156"/>
      <c r="E4" s="156"/>
      <c r="F4" s="3" t="s">
        <v>5</v>
      </c>
      <c r="G4" s="167"/>
      <c r="H4" s="167"/>
      <c r="I4" s="3" t="s">
        <v>6</v>
      </c>
      <c r="J4" s="156"/>
      <c r="K4" s="156"/>
      <c r="L4" s="3" t="s">
        <v>7</v>
      </c>
      <c r="M4" s="156"/>
      <c r="N4" s="156"/>
    </row>
    <row r="5" spans="1:14" x14ac:dyDescent="0.3">
      <c r="D5" s="5"/>
      <c r="E5" s="5"/>
      <c r="F5" s="3"/>
      <c r="G5" s="5"/>
      <c r="H5" s="5"/>
      <c r="I5" s="3"/>
      <c r="J5" s="5"/>
      <c r="K5" s="5"/>
      <c r="L5" s="3"/>
      <c r="M5" s="5"/>
      <c r="N5" s="5"/>
    </row>
    <row r="6" spans="1:14" ht="16.5" thickBot="1" x14ac:dyDescent="0.35"/>
    <row r="7" spans="1:14" x14ac:dyDescent="0.3">
      <c r="A7" s="6"/>
      <c r="B7" s="37">
        <v>1</v>
      </c>
      <c r="C7" s="144" t="s">
        <v>598</v>
      </c>
      <c r="D7" s="144"/>
      <c r="E7" s="144"/>
      <c r="F7" s="144"/>
      <c r="G7" s="7"/>
      <c r="H7" s="7"/>
      <c r="I7" s="7"/>
      <c r="J7" s="7"/>
      <c r="K7" s="7"/>
      <c r="L7" s="7"/>
      <c r="M7" s="7"/>
      <c r="N7" s="8"/>
    </row>
    <row r="8" spans="1:14" ht="15.75" customHeight="1" x14ac:dyDescent="0.3">
      <c r="B8" s="9">
        <v>1.1000000000000001</v>
      </c>
      <c r="C8" s="110" t="s">
        <v>8</v>
      </c>
      <c r="D8" s="110"/>
      <c r="E8" s="110"/>
      <c r="F8" s="57"/>
      <c r="N8" s="10"/>
    </row>
    <row r="9" spans="1:14" ht="15.75" customHeight="1" x14ac:dyDescent="0.3">
      <c r="B9" s="9">
        <v>1.1000000000000001</v>
      </c>
      <c r="C9" s="110" t="s">
        <v>9</v>
      </c>
      <c r="D9" s="110"/>
      <c r="E9" s="110"/>
      <c r="F9" s="57"/>
      <c r="N9" s="10"/>
    </row>
    <row r="10" spans="1:14" ht="15.75" customHeight="1" x14ac:dyDescent="0.3">
      <c r="B10" s="9">
        <v>1.1000000000000001</v>
      </c>
      <c r="C10" s="110" t="s">
        <v>10</v>
      </c>
      <c r="D10" s="110"/>
      <c r="E10" s="110"/>
      <c r="F10" s="57"/>
      <c r="N10" s="10"/>
    </row>
    <row r="11" spans="1:14" ht="15.75" customHeight="1" x14ac:dyDescent="0.3">
      <c r="B11" s="9">
        <v>1.1000000000000001</v>
      </c>
      <c r="C11" s="5" t="s">
        <v>11</v>
      </c>
      <c r="D11" s="5"/>
      <c r="E11" s="58"/>
      <c r="N11" s="10"/>
    </row>
    <row r="12" spans="1:14" x14ac:dyDescent="0.3">
      <c r="B12" s="9">
        <v>1.1000000000000001</v>
      </c>
      <c r="C12" s="110" t="s">
        <v>12</v>
      </c>
      <c r="D12" s="110"/>
      <c r="E12" s="57"/>
      <c r="N12" s="10"/>
    </row>
    <row r="13" spans="1:14" x14ac:dyDescent="0.3">
      <c r="B13" s="9"/>
      <c r="C13" s="100" t="s">
        <v>13</v>
      </c>
      <c r="D13" s="100"/>
      <c r="E13" s="57"/>
      <c r="N13" s="10"/>
    </row>
    <row r="14" spans="1:14" x14ac:dyDescent="0.3">
      <c r="B14" s="9">
        <v>1.1000000000000001</v>
      </c>
      <c r="C14" s="110" t="s">
        <v>627</v>
      </c>
      <c r="D14" s="110"/>
      <c r="E14" s="110"/>
      <c r="F14" s="110"/>
      <c r="G14" s="110"/>
      <c r="H14" s="57"/>
      <c r="N14" s="10"/>
    </row>
    <row r="15" spans="1:14" x14ac:dyDescent="0.3">
      <c r="B15" s="9"/>
      <c r="C15" s="100" t="s">
        <v>14</v>
      </c>
      <c r="D15" s="100"/>
      <c r="E15" s="57"/>
      <c r="N15" s="10"/>
    </row>
    <row r="16" spans="1:14" x14ac:dyDescent="0.3">
      <c r="B16" s="9"/>
      <c r="C16" s="100" t="s">
        <v>15</v>
      </c>
      <c r="D16" s="100"/>
      <c r="E16" s="57"/>
      <c r="N16" s="10"/>
    </row>
    <row r="17" spans="2:14" x14ac:dyDescent="0.3">
      <c r="B17" s="9">
        <v>1.1000000000000001</v>
      </c>
      <c r="C17" s="110" t="s">
        <v>642</v>
      </c>
      <c r="D17" s="110"/>
      <c r="E17" s="110"/>
      <c r="F17" s="110"/>
      <c r="G17" s="110"/>
      <c r="H17" s="110"/>
      <c r="I17" s="57"/>
      <c r="N17" s="10"/>
    </row>
    <row r="18" spans="2:14" x14ac:dyDescent="0.3">
      <c r="B18" s="9"/>
      <c r="C18" s="1" t="s">
        <v>16</v>
      </c>
      <c r="N18" s="10"/>
    </row>
    <row r="19" spans="2:14" x14ac:dyDescent="0.3">
      <c r="B19" s="9"/>
      <c r="D19" s="1" t="s">
        <v>17</v>
      </c>
      <c r="E19" s="134"/>
      <c r="F19" s="134"/>
      <c r="G19" s="134"/>
      <c r="I19" s="100" t="s">
        <v>18</v>
      </c>
      <c r="J19" s="100"/>
      <c r="K19" s="134"/>
      <c r="L19" s="134"/>
      <c r="N19" s="10"/>
    </row>
    <row r="20" spans="2:14" x14ac:dyDescent="0.3">
      <c r="B20" s="9"/>
      <c r="D20" s="1" t="s">
        <v>17</v>
      </c>
      <c r="E20" s="161"/>
      <c r="F20" s="161"/>
      <c r="G20" s="161"/>
      <c r="I20" s="100" t="s">
        <v>18</v>
      </c>
      <c r="J20" s="100"/>
      <c r="K20" s="161"/>
      <c r="L20" s="161"/>
      <c r="N20" s="10"/>
    </row>
    <row r="21" spans="2:14" x14ac:dyDescent="0.3">
      <c r="B21" s="9"/>
      <c r="D21" s="1" t="s">
        <v>17</v>
      </c>
      <c r="E21" s="161"/>
      <c r="F21" s="161"/>
      <c r="G21" s="161"/>
      <c r="I21" s="100" t="s">
        <v>18</v>
      </c>
      <c r="J21" s="100"/>
      <c r="K21" s="161"/>
      <c r="L21" s="161"/>
      <c r="N21" s="10"/>
    </row>
    <row r="22" spans="2:14" x14ac:dyDescent="0.3">
      <c r="B22" s="9">
        <v>1.1000000000000001</v>
      </c>
      <c r="C22" s="1" t="s">
        <v>19</v>
      </c>
      <c r="E22" s="57"/>
      <c r="N22" s="10"/>
    </row>
    <row r="23" spans="2:14" x14ac:dyDescent="0.3">
      <c r="B23" s="9"/>
      <c r="C23" s="1" t="s">
        <v>20</v>
      </c>
      <c r="F23" s="57"/>
      <c r="N23" s="10"/>
    </row>
    <row r="24" spans="2:14" x14ac:dyDescent="0.3">
      <c r="B24" s="9"/>
      <c r="C24" s="1" t="s">
        <v>628</v>
      </c>
      <c r="H24" s="134"/>
      <c r="I24" s="134"/>
      <c r="N24" s="10"/>
    </row>
    <row r="25" spans="2:14" x14ac:dyDescent="0.3">
      <c r="B25" s="9">
        <v>1.2</v>
      </c>
      <c r="C25" s="1" t="s">
        <v>21</v>
      </c>
      <c r="H25" s="57"/>
      <c r="N25" s="10"/>
    </row>
    <row r="26" spans="2:14" x14ac:dyDescent="0.3">
      <c r="B26" s="9"/>
      <c r="C26" s="1" t="s">
        <v>22</v>
      </c>
      <c r="G26" s="57"/>
      <c r="H26" s="100" t="s">
        <v>23</v>
      </c>
      <c r="I26" s="100"/>
      <c r="J26" s="100"/>
      <c r="K26" s="57"/>
      <c r="N26" s="10"/>
    </row>
    <row r="27" spans="2:14" x14ac:dyDescent="0.3">
      <c r="B27" s="9"/>
      <c r="C27" s="11" t="s">
        <v>630</v>
      </c>
      <c r="N27" s="10"/>
    </row>
    <row r="28" spans="2:14" x14ac:dyDescent="0.3">
      <c r="B28" s="9">
        <v>1.3</v>
      </c>
      <c r="C28" s="110" t="s">
        <v>25</v>
      </c>
      <c r="D28" s="110"/>
      <c r="E28" s="110"/>
      <c r="F28" s="110"/>
      <c r="G28" s="110"/>
      <c r="H28" s="57"/>
      <c r="N28" s="10"/>
    </row>
    <row r="29" spans="2:14" x14ac:dyDescent="0.3">
      <c r="B29" s="9"/>
      <c r="C29" s="110" t="s">
        <v>629</v>
      </c>
      <c r="D29" s="110"/>
      <c r="E29" s="110"/>
      <c r="F29" s="110"/>
      <c r="G29" s="57"/>
      <c r="N29" s="10"/>
    </row>
    <row r="30" spans="2:14" x14ac:dyDescent="0.3">
      <c r="B30" s="9"/>
      <c r="C30" s="110" t="s">
        <v>26</v>
      </c>
      <c r="D30" s="110"/>
      <c r="E30" s="110"/>
      <c r="F30" s="110"/>
      <c r="G30" s="110"/>
      <c r="H30" s="57"/>
      <c r="N30" s="10"/>
    </row>
    <row r="31" spans="2:14" x14ac:dyDescent="0.3">
      <c r="B31" s="9"/>
      <c r="C31" s="1" t="s">
        <v>27</v>
      </c>
      <c r="N31" s="10"/>
    </row>
    <row r="32" spans="2:14" x14ac:dyDescent="0.3">
      <c r="B32" s="9"/>
      <c r="D32" s="1" t="s">
        <v>17</v>
      </c>
      <c r="E32" s="134"/>
      <c r="F32" s="134"/>
      <c r="G32" s="134"/>
      <c r="I32" s="3" t="s">
        <v>28</v>
      </c>
      <c r="J32" s="164"/>
      <c r="K32" s="164"/>
      <c r="L32" s="164"/>
      <c r="M32" s="164"/>
      <c r="N32" s="165"/>
    </row>
    <row r="33" spans="2:14" x14ac:dyDescent="0.3">
      <c r="B33" s="9"/>
      <c r="D33" s="1" t="s">
        <v>17</v>
      </c>
      <c r="E33" s="161"/>
      <c r="F33" s="161"/>
      <c r="G33" s="161"/>
      <c r="I33" s="3" t="s">
        <v>28</v>
      </c>
      <c r="J33" s="162"/>
      <c r="K33" s="162"/>
      <c r="L33" s="162"/>
      <c r="M33" s="162"/>
      <c r="N33" s="163"/>
    </row>
    <row r="34" spans="2:14" x14ac:dyDescent="0.3">
      <c r="B34" s="9"/>
      <c r="D34" s="1" t="s">
        <v>17</v>
      </c>
      <c r="E34" s="161"/>
      <c r="F34" s="161"/>
      <c r="G34" s="161"/>
      <c r="I34" s="3" t="s">
        <v>28</v>
      </c>
      <c r="J34" s="162"/>
      <c r="K34" s="162"/>
      <c r="L34" s="162"/>
      <c r="M34" s="162"/>
      <c r="N34" s="163"/>
    </row>
    <row r="35" spans="2:14" x14ac:dyDescent="0.3">
      <c r="B35" s="9"/>
      <c r="C35" s="110" t="s">
        <v>29</v>
      </c>
      <c r="D35" s="110"/>
      <c r="E35" s="110"/>
      <c r="F35" s="110"/>
      <c r="G35" s="110"/>
      <c r="H35" s="57"/>
      <c r="N35" s="10"/>
    </row>
    <row r="36" spans="2:14" x14ac:dyDescent="0.3">
      <c r="B36" s="9"/>
      <c r="C36" s="110" t="s">
        <v>30</v>
      </c>
      <c r="D36" s="110"/>
      <c r="E36" s="110"/>
      <c r="F36" s="110"/>
      <c r="G36" s="110"/>
      <c r="H36" s="59"/>
      <c r="N36" s="10"/>
    </row>
    <row r="37" spans="2:14" x14ac:dyDescent="0.3">
      <c r="B37" s="9"/>
      <c r="C37" s="110" t="s">
        <v>637</v>
      </c>
      <c r="D37" s="110"/>
      <c r="E37" s="110"/>
      <c r="F37" s="110"/>
      <c r="G37" s="110"/>
      <c r="H37" s="110"/>
      <c r="I37" s="57"/>
      <c r="N37" s="10"/>
    </row>
    <row r="38" spans="2:14" x14ac:dyDescent="0.3">
      <c r="B38" s="9"/>
      <c r="C38" s="117" t="s">
        <v>655</v>
      </c>
      <c r="D38" s="117"/>
      <c r="E38" s="117"/>
      <c r="F38" s="117"/>
      <c r="G38" s="117"/>
      <c r="H38" s="118"/>
      <c r="I38" s="57"/>
      <c r="N38" s="10"/>
    </row>
    <row r="39" spans="2:14" x14ac:dyDescent="0.3">
      <c r="B39" s="9">
        <v>1.4</v>
      </c>
      <c r="C39" s="110" t="s">
        <v>31</v>
      </c>
      <c r="D39" s="110"/>
      <c r="E39" s="110"/>
      <c r="F39" s="110"/>
      <c r="G39" s="110"/>
      <c r="H39" s="110"/>
      <c r="I39" s="110"/>
      <c r="N39" s="10"/>
    </row>
    <row r="40" spans="2:14" x14ac:dyDescent="0.3">
      <c r="B40" s="9"/>
      <c r="C40" s="34" t="s">
        <v>494</v>
      </c>
      <c r="D40" s="34"/>
      <c r="E40" s="57"/>
      <c r="G40" s="158" t="s">
        <v>33</v>
      </c>
      <c r="H40" s="158"/>
      <c r="I40" s="57"/>
      <c r="K40" s="158" t="s">
        <v>34</v>
      </c>
      <c r="L40" s="158"/>
      <c r="M40" s="57"/>
      <c r="N40" s="10"/>
    </row>
    <row r="41" spans="2:14" x14ac:dyDescent="0.3">
      <c r="B41" s="9"/>
      <c r="C41" s="159" t="s">
        <v>35</v>
      </c>
      <c r="D41" s="159"/>
      <c r="E41" s="57"/>
      <c r="G41" s="158" t="s">
        <v>36</v>
      </c>
      <c r="H41" s="158"/>
      <c r="I41" s="57"/>
      <c r="N41" s="10"/>
    </row>
    <row r="42" spans="2:14" x14ac:dyDescent="0.3">
      <c r="B42" s="9">
        <v>1.5</v>
      </c>
      <c r="C42" s="110" t="s">
        <v>37</v>
      </c>
      <c r="D42" s="110"/>
      <c r="E42" s="110"/>
      <c r="F42" s="110"/>
      <c r="N42" s="10"/>
    </row>
    <row r="43" spans="2:14" x14ac:dyDescent="0.3">
      <c r="B43" s="9"/>
      <c r="C43" s="159" t="s">
        <v>38</v>
      </c>
      <c r="D43" s="159"/>
      <c r="E43" s="159"/>
      <c r="F43" s="57"/>
      <c r="H43" s="158" t="s">
        <v>39</v>
      </c>
      <c r="I43" s="158"/>
      <c r="J43" s="158"/>
      <c r="K43" s="134"/>
      <c r="L43" s="134"/>
      <c r="N43" s="10"/>
    </row>
    <row r="44" spans="2:14" x14ac:dyDescent="0.3">
      <c r="B44" s="9"/>
      <c r="C44" s="110" t="s">
        <v>40</v>
      </c>
      <c r="D44" s="110"/>
      <c r="E44" s="110"/>
      <c r="F44" s="57"/>
      <c r="I44" s="158" t="s">
        <v>41</v>
      </c>
      <c r="J44" s="158"/>
      <c r="K44" s="134"/>
      <c r="L44" s="134"/>
      <c r="N44" s="10"/>
    </row>
    <row r="45" spans="2:14" x14ac:dyDescent="0.3">
      <c r="B45" s="9"/>
      <c r="C45" s="159" t="s">
        <v>42</v>
      </c>
      <c r="D45" s="159"/>
      <c r="E45" s="159"/>
      <c r="F45" s="57"/>
      <c r="K45" s="160"/>
      <c r="L45" s="160"/>
      <c r="N45" s="10"/>
    </row>
    <row r="46" spans="2:14" x14ac:dyDescent="0.3">
      <c r="B46" s="9"/>
      <c r="C46" s="110" t="s">
        <v>43</v>
      </c>
      <c r="D46" s="110"/>
      <c r="E46" s="110"/>
      <c r="F46" s="110"/>
      <c r="G46" s="110"/>
      <c r="H46" s="110"/>
      <c r="I46" s="57"/>
      <c r="N46" s="10"/>
    </row>
    <row r="47" spans="2:14" x14ac:dyDescent="0.3">
      <c r="B47" s="9"/>
      <c r="C47" s="110" t="s">
        <v>44</v>
      </c>
      <c r="D47" s="110"/>
      <c r="E47" s="110"/>
      <c r="F47" s="57"/>
      <c r="N47" s="10"/>
    </row>
    <row r="48" spans="2:14" x14ac:dyDescent="0.3">
      <c r="B48" s="61">
        <v>1.6</v>
      </c>
      <c r="C48" s="110" t="s">
        <v>641</v>
      </c>
      <c r="D48" s="110"/>
      <c r="E48" s="110"/>
      <c r="F48" s="110"/>
      <c r="G48" s="110"/>
      <c r="H48" s="110"/>
      <c r="I48" s="110"/>
      <c r="J48" s="57"/>
      <c r="N48" s="10"/>
    </row>
    <row r="49" spans="2:14" x14ac:dyDescent="0.3">
      <c r="B49" s="61"/>
      <c r="C49" s="110" t="s">
        <v>671</v>
      </c>
      <c r="D49" s="110"/>
      <c r="E49" s="110"/>
      <c r="F49" s="110"/>
      <c r="G49" s="110"/>
      <c r="H49" s="110"/>
      <c r="I49" s="5"/>
      <c r="J49" s="59"/>
      <c r="N49" s="10"/>
    </row>
    <row r="50" spans="2:14" x14ac:dyDescent="0.3">
      <c r="B50" s="61"/>
      <c r="C50" s="110" t="s">
        <v>672</v>
      </c>
      <c r="D50" s="110"/>
      <c r="E50" s="110"/>
      <c r="F50" s="110"/>
      <c r="G50" s="110"/>
      <c r="H50" s="110"/>
      <c r="I50" s="110"/>
      <c r="J50" s="59"/>
      <c r="N50" s="10"/>
    </row>
    <row r="51" spans="2:14" ht="16.5" thickBot="1" x14ac:dyDescent="0.35">
      <c r="B51" s="13"/>
      <c r="C51" s="14"/>
      <c r="D51" s="15"/>
      <c r="E51" s="15"/>
      <c r="F51" s="15"/>
      <c r="G51" s="15"/>
      <c r="H51" s="15"/>
      <c r="I51" s="15"/>
      <c r="J51" s="15"/>
      <c r="K51" s="15"/>
      <c r="L51" s="15"/>
      <c r="M51" s="15"/>
      <c r="N51" s="16"/>
    </row>
    <row r="52" spans="2:14" ht="16.5" thickBot="1" x14ac:dyDescent="0.35">
      <c r="B52" s="4" t="s">
        <v>51</v>
      </c>
    </row>
    <row r="53" spans="2:14" x14ac:dyDescent="0.3">
      <c r="B53" s="119"/>
      <c r="C53" s="120"/>
      <c r="D53" s="120"/>
      <c r="E53" s="120"/>
      <c r="F53" s="120"/>
      <c r="G53" s="120"/>
      <c r="H53" s="120"/>
      <c r="I53" s="120"/>
      <c r="J53" s="120"/>
      <c r="K53" s="120"/>
      <c r="L53" s="120"/>
      <c r="M53" s="120"/>
      <c r="N53" s="121"/>
    </row>
    <row r="54" spans="2:14" x14ac:dyDescent="0.3">
      <c r="B54" s="122"/>
      <c r="C54" s="123"/>
      <c r="D54" s="123"/>
      <c r="E54" s="123"/>
      <c r="F54" s="123"/>
      <c r="G54" s="123"/>
      <c r="H54" s="123"/>
      <c r="I54" s="123"/>
      <c r="J54" s="123"/>
      <c r="K54" s="123"/>
      <c r="L54" s="123"/>
      <c r="M54" s="123"/>
      <c r="N54" s="124"/>
    </row>
    <row r="55" spans="2:14" x14ac:dyDescent="0.3">
      <c r="B55" s="122"/>
      <c r="C55" s="123"/>
      <c r="D55" s="123"/>
      <c r="E55" s="123"/>
      <c r="F55" s="123"/>
      <c r="G55" s="123"/>
      <c r="H55" s="123"/>
      <c r="I55" s="123"/>
      <c r="J55" s="123"/>
      <c r="K55" s="123"/>
      <c r="L55" s="123"/>
      <c r="M55" s="123"/>
      <c r="N55" s="124"/>
    </row>
    <row r="56" spans="2:14" x14ac:dyDescent="0.3">
      <c r="B56" s="122"/>
      <c r="C56" s="123"/>
      <c r="D56" s="123"/>
      <c r="E56" s="123"/>
      <c r="F56" s="123"/>
      <c r="G56" s="123"/>
      <c r="H56" s="123"/>
      <c r="I56" s="123"/>
      <c r="J56" s="123"/>
      <c r="K56" s="123"/>
      <c r="L56" s="123"/>
      <c r="M56" s="123"/>
      <c r="N56" s="124"/>
    </row>
    <row r="57" spans="2:14" x14ac:dyDescent="0.3">
      <c r="B57" s="122"/>
      <c r="C57" s="123"/>
      <c r="D57" s="123"/>
      <c r="E57" s="123"/>
      <c r="F57" s="123"/>
      <c r="G57" s="123"/>
      <c r="H57" s="123"/>
      <c r="I57" s="123"/>
      <c r="J57" s="123"/>
      <c r="K57" s="123"/>
      <c r="L57" s="123"/>
      <c r="M57" s="123"/>
      <c r="N57" s="124"/>
    </row>
    <row r="58" spans="2:14" x14ac:dyDescent="0.3">
      <c r="B58" s="122"/>
      <c r="C58" s="123"/>
      <c r="D58" s="123"/>
      <c r="E58" s="123"/>
      <c r="F58" s="123"/>
      <c r="G58" s="123"/>
      <c r="H58" s="123"/>
      <c r="I58" s="123"/>
      <c r="J58" s="123"/>
      <c r="K58" s="123"/>
      <c r="L58" s="123"/>
      <c r="M58" s="123"/>
      <c r="N58" s="124"/>
    </row>
    <row r="59" spans="2:14" x14ac:dyDescent="0.3">
      <c r="B59" s="122"/>
      <c r="C59" s="123"/>
      <c r="D59" s="123"/>
      <c r="E59" s="123"/>
      <c r="F59" s="123"/>
      <c r="G59" s="123"/>
      <c r="H59" s="123"/>
      <c r="I59" s="123"/>
      <c r="J59" s="123"/>
      <c r="K59" s="123"/>
      <c r="L59" s="123"/>
      <c r="M59" s="123"/>
      <c r="N59" s="124"/>
    </row>
    <row r="60" spans="2:14" x14ac:dyDescent="0.3">
      <c r="B60" s="122"/>
      <c r="C60" s="123"/>
      <c r="D60" s="123"/>
      <c r="E60" s="123"/>
      <c r="F60" s="123"/>
      <c r="G60" s="123"/>
      <c r="H60" s="123"/>
      <c r="I60" s="123"/>
      <c r="J60" s="123"/>
      <c r="K60" s="123"/>
      <c r="L60" s="123"/>
      <c r="M60" s="123"/>
      <c r="N60" s="124"/>
    </row>
    <row r="61" spans="2:14" x14ac:dyDescent="0.3">
      <c r="B61" s="122"/>
      <c r="C61" s="123"/>
      <c r="D61" s="123"/>
      <c r="E61" s="123"/>
      <c r="F61" s="123"/>
      <c r="G61" s="123"/>
      <c r="H61" s="123"/>
      <c r="I61" s="123"/>
      <c r="J61" s="123"/>
      <c r="K61" s="123"/>
      <c r="L61" s="123"/>
      <c r="M61" s="123"/>
      <c r="N61" s="124"/>
    </row>
    <row r="62" spans="2:14" x14ac:dyDescent="0.3">
      <c r="B62" s="122"/>
      <c r="C62" s="123"/>
      <c r="D62" s="123"/>
      <c r="E62" s="123"/>
      <c r="F62" s="123"/>
      <c r="G62" s="123"/>
      <c r="H62" s="123"/>
      <c r="I62" s="123"/>
      <c r="J62" s="123"/>
      <c r="K62" s="123"/>
      <c r="L62" s="123"/>
      <c r="M62" s="123"/>
      <c r="N62" s="124"/>
    </row>
    <row r="63" spans="2:14" ht="16.5" thickBot="1" x14ac:dyDescent="0.35">
      <c r="B63" s="125"/>
      <c r="C63" s="126"/>
      <c r="D63" s="126"/>
      <c r="E63" s="126"/>
      <c r="F63" s="126"/>
      <c r="G63" s="126"/>
      <c r="H63" s="126"/>
      <c r="I63" s="126"/>
      <c r="J63" s="126"/>
      <c r="K63" s="126"/>
      <c r="L63" s="126"/>
      <c r="M63" s="126"/>
      <c r="N63" s="127"/>
    </row>
    <row r="64" spans="2:14" x14ac:dyDescent="0.3">
      <c r="B64" s="155"/>
      <c r="C64" s="155"/>
      <c r="D64" s="155"/>
      <c r="E64" s="155"/>
      <c r="F64" s="155"/>
      <c r="G64" s="155"/>
      <c r="H64" s="155"/>
      <c r="I64" s="155"/>
      <c r="J64" s="155"/>
      <c r="K64" s="155"/>
      <c r="L64" s="155"/>
      <c r="M64" s="155"/>
      <c r="N64" s="155"/>
    </row>
    <row r="65" spans="1:14" ht="16.5" thickBot="1" x14ac:dyDescent="0.35">
      <c r="B65" s="17"/>
      <c r="C65" s="17"/>
      <c r="D65" s="17"/>
      <c r="E65" s="17"/>
      <c r="F65" s="17"/>
      <c r="G65" s="17"/>
      <c r="H65" s="17"/>
      <c r="I65" s="17"/>
      <c r="J65" s="17"/>
      <c r="K65" s="17"/>
      <c r="L65" s="17"/>
      <c r="M65" s="17"/>
      <c r="N65" s="17"/>
    </row>
    <row r="66" spans="1:14" x14ac:dyDescent="0.3">
      <c r="A66" s="6"/>
      <c r="B66" s="37">
        <v>2</v>
      </c>
      <c r="C66" s="144" t="s">
        <v>52</v>
      </c>
      <c r="D66" s="144"/>
      <c r="E66" s="144"/>
      <c r="F66" s="7"/>
      <c r="G66" s="7"/>
      <c r="H66" s="7"/>
      <c r="I66" s="7"/>
      <c r="J66" s="7"/>
      <c r="K66" s="7"/>
      <c r="L66" s="7"/>
      <c r="M66" s="7"/>
      <c r="N66" s="8"/>
    </row>
    <row r="67" spans="1:14" x14ac:dyDescent="0.3">
      <c r="B67" s="9">
        <v>2.1</v>
      </c>
      <c r="C67" s="110" t="s">
        <v>53</v>
      </c>
      <c r="D67" s="110"/>
      <c r="E67" s="110"/>
      <c r="F67" s="110"/>
      <c r="G67" s="110"/>
      <c r="H67" s="110"/>
      <c r="I67" s="110"/>
      <c r="J67" s="110"/>
      <c r="K67" s="156"/>
      <c r="L67" s="156"/>
      <c r="M67" s="156"/>
      <c r="N67" s="157"/>
    </row>
    <row r="68" spans="1:14" x14ac:dyDescent="0.3">
      <c r="B68" s="9"/>
      <c r="C68" s="110" t="s">
        <v>54</v>
      </c>
      <c r="D68" s="110"/>
      <c r="E68" s="110"/>
      <c r="F68" s="110"/>
      <c r="G68" s="110"/>
      <c r="H68" s="57"/>
      <c r="N68" s="10"/>
    </row>
    <row r="69" spans="1:14" x14ac:dyDescent="0.3">
      <c r="B69" s="9"/>
      <c r="C69" s="110" t="s">
        <v>55</v>
      </c>
      <c r="D69" s="110"/>
      <c r="E69" s="110"/>
      <c r="F69" s="110"/>
      <c r="G69" s="57"/>
      <c r="N69" s="10"/>
    </row>
    <row r="70" spans="1:14" x14ac:dyDescent="0.3">
      <c r="B70" s="9"/>
      <c r="C70" s="110" t="s">
        <v>56</v>
      </c>
      <c r="D70" s="110"/>
      <c r="E70" s="57"/>
      <c r="G70" s="100" t="s">
        <v>57</v>
      </c>
      <c r="H70" s="100"/>
      <c r="I70" s="57"/>
      <c r="J70" s="100" t="s">
        <v>58</v>
      </c>
      <c r="K70" s="100"/>
      <c r="L70" s="100"/>
      <c r="M70" s="57"/>
      <c r="N70" s="10"/>
    </row>
    <row r="71" spans="1:14" x14ac:dyDescent="0.3">
      <c r="B71" s="9"/>
      <c r="C71" s="110" t="s">
        <v>59</v>
      </c>
      <c r="D71" s="110"/>
      <c r="E71" s="110"/>
      <c r="F71" s="110"/>
      <c r="G71" s="57"/>
      <c r="N71" s="10"/>
    </row>
    <row r="72" spans="1:14" x14ac:dyDescent="0.3">
      <c r="B72" s="9"/>
      <c r="C72" s="110" t="s">
        <v>60</v>
      </c>
      <c r="D72" s="110"/>
      <c r="E72" s="110"/>
      <c r="F72" s="110"/>
      <c r="G72" s="110"/>
      <c r="H72" s="57"/>
      <c r="N72" s="10"/>
    </row>
    <row r="73" spans="1:14" x14ac:dyDescent="0.3">
      <c r="B73" s="9"/>
      <c r="C73" s="110" t="s">
        <v>61</v>
      </c>
      <c r="D73" s="110"/>
      <c r="E73" s="110"/>
      <c r="F73" s="110"/>
      <c r="G73" s="57"/>
      <c r="N73" s="10"/>
    </row>
    <row r="74" spans="1:14" x14ac:dyDescent="0.3">
      <c r="B74" s="9"/>
      <c r="C74" s="110" t="s">
        <v>62</v>
      </c>
      <c r="D74" s="110"/>
      <c r="E74" s="110"/>
      <c r="F74" s="110"/>
      <c r="G74" s="134"/>
      <c r="H74" s="134"/>
      <c r="N74" s="10"/>
    </row>
    <row r="75" spans="1:14" x14ac:dyDescent="0.3">
      <c r="B75" s="9">
        <v>2.2000000000000002</v>
      </c>
      <c r="C75" s="110" t="s">
        <v>63</v>
      </c>
      <c r="D75" s="110"/>
      <c r="E75" s="110"/>
      <c r="F75" s="110"/>
      <c r="G75" s="57"/>
      <c r="N75" s="10"/>
    </row>
    <row r="76" spans="1:14" x14ac:dyDescent="0.3">
      <c r="B76" s="9"/>
      <c r="C76" s="110" t="s">
        <v>64</v>
      </c>
      <c r="D76" s="110"/>
      <c r="E76" s="110"/>
      <c r="F76" s="57"/>
      <c r="I76" s="1" t="s">
        <v>65</v>
      </c>
      <c r="L76" s="18"/>
      <c r="M76" s="57"/>
      <c r="N76" s="10"/>
    </row>
    <row r="77" spans="1:14" x14ac:dyDescent="0.3">
      <c r="B77" s="9"/>
      <c r="C77" s="117" t="s">
        <v>656</v>
      </c>
      <c r="D77" s="117"/>
      <c r="E77" s="117"/>
      <c r="F77" s="117"/>
      <c r="G77" s="117"/>
      <c r="H77" s="57"/>
      <c r="I77" s="100" t="s">
        <v>66</v>
      </c>
      <c r="J77" s="100"/>
      <c r="K77" s="100"/>
      <c r="L77" s="100"/>
      <c r="M77" s="59"/>
      <c r="N77" s="10"/>
    </row>
    <row r="78" spans="1:14" x14ac:dyDescent="0.3">
      <c r="B78" s="9">
        <v>2.2999999999999998</v>
      </c>
      <c r="C78" s="110" t="s">
        <v>68</v>
      </c>
      <c r="D78" s="110"/>
      <c r="E78" s="110"/>
      <c r="F78" s="110"/>
      <c r="G78" s="110"/>
      <c r="H78" s="110"/>
      <c r="I78" s="57"/>
      <c r="N78" s="10"/>
    </row>
    <row r="79" spans="1:14" x14ac:dyDescent="0.3">
      <c r="B79" s="9"/>
      <c r="C79" s="110" t="s">
        <v>69</v>
      </c>
      <c r="D79" s="110"/>
      <c r="E79" s="110"/>
      <c r="F79" s="81"/>
      <c r="G79" s="100" t="s">
        <v>70</v>
      </c>
      <c r="H79" s="100"/>
      <c r="I79" s="100"/>
      <c r="J79" s="100"/>
      <c r="K79" s="100"/>
      <c r="L79" s="100"/>
      <c r="M79" s="57"/>
      <c r="N79" s="10"/>
    </row>
    <row r="80" spans="1:14" x14ac:dyDescent="0.3">
      <c r="B80" s="9"/>
      <c r="C80" s="110" t="s">
        <v>71</v>
      </c>
      <c r="D80" s="110"/>
      <c r="E80" s="110"/>
      <c r="F80" s="110"/>
      <c r="G80" s="57"/>
      <c r="N80" s="10"/>
    </row>
    <row r="81" spans="2:14" x14ac:dyDescent="0.3">
      <c r="B81" s="9"/>
      <c r="C81" s="110" t="s">
        <v>72</v>
      </c>
      <c r="D81" s="110"/>
      <c r="E81" s="110"/>
      <c r="F81" s="110"/>
      <c r="G81" s="110"/>
      <c r="H81" s="110"/>
      <c r="I81" s="110"/>
      <c r="J81" s="57"/>
      <c r="N81" s="10"/>
    </row>
    <row r="82" spans="2:14" x14ac:dyDescent="0.3">
      <c r="B82" s="9"/>
      <c r="C82" s="110" t="s">
        <v>73</v>
      </c>
      <c r="D82" s="110"/>
      <c r="E82" s="110"/>
      <c r="F82" s="110"/>
      <c r="G82" s="57"/>
      <c r="N82" s="10"/>
    </row>
    <row r="83" spans="2:14" x14ac:dyDescent="0.3">
      <c r="B83" s="9"/>
      <c r="C83" s="110" t="s">
        <v>74</v>
      </c>
      <c r="D83" s="110"/>
      <c r="E83" s="110"/>
      <c r="F83" s="110"/>
      <c r="G83" s="110"/>
      <c r="H83" s="110"/>
      <c r="I83" s="110"/>
      <c r="J83" s="57"/>
      <c r="N83" s="10"/>
    </row>
    <row r="84" spans="2:14" x14ac:dyDescent="0.3">
      <c r="B84" s="9"/>
      <c r="C84" s="1" t="s">
        <v>75</v>
      </c>
      <c r="D84" s="57"/>
      <c r="E84" s="1" t="s">
        <v>76</v>
      </c>
      <c r="G84" s="110" t="s">
        <v>77</v>
      </c>
      <c r="H84" s="110"/>
      <c r="I84" s="110"/>
      <c r="J84" s="110"/>
      <c r="K84" s="110"/>
      <c r="L84" s="57"/>
      <c r="N84" s="10"/>
    </row>
    <row r="85" spans="2:14" x14ac:dyDescent="0.3">
      <c r="B85" s="9"/>
      <c r="C85" s="117" t="s">
        <v>67</v>
      </c>
      <c r="D85" s="117"/>
      <c r="E85" s="117"/>
      <c r="F85" s="57"/>
      <c r="N85" s="10"/>
    </row>
    <row r="86" spans="2:14" x14ac:dyDescent="0.3">
      <c r="B86" s="9">
        <v>2.4</v>
      </c>
      <c r="C86" s="110" t="s">
        <v>78</v>
      </c>
      <c r="D86" s="110"/>
      <c r="E86" s="110"/>
      <c r="F86" s="110"/>
      <c r="G86" s="57"/>
      <c r="I86" s="100" t="s">
        <v>79</v>
      </c>
      <c r="J86" s="100"/>
      <c r="K86" s="100"/>
      <c r="L86" s="100"/>
      <c r="M86" s="57"/>
      <c r="N86" s="10"/>
    </row>
    <row r="87" spans="2:14" x14ac:dyDescent="0.3">
      <c r="B87" s="9"/>
      <c r="C87" s="110" t="s">
        <v>80</v>
      </c>
      <c r="D87" s="110"/>
      <c r="E87" s="110"/>
      <c r="F87" s="110"/>
      <c r="G87" s="110"/>
      <c r="H87" s="57"/>
      <c r="I87" s="100" t="s">
        <v>81</v>
      </c>
      <c r="J87" s="100"/>
      <c r="K87" s="100"/>
      <c r="L87" s="100"/>
      <c r="M87" s="57"/>
      <c r="N87" s="10"/>
    </row>
    <row r="88" spans="2:14" x14ac:dyDescent="0.3">
      <c r="B88" s="9">
        <v>2.5</v>
      </c>
      <c r="C88" s="110" t="s">
        <v>82</v>
      </c>
      <c r="D88" s="110"/>
      <c r="E88" s="110"/>
      <c r="F88" s="110"/>
      <c r="G88" s="57"/>
      <c r="H88" s="100" t="s">
        <v>83</v>
      </c>
      <c r="I88" s="100"/>
      <c r="J88" s="100"/>
      <c r="K88" s="100"/>
      <c r="L88" s="100"/>
      <c r="M88" s="57"/>
      <c r="N88" s="10"/>
    </row>
    <row r="89" spans="2:14" x14ac:dyDescent="0.3">
      <c r="B89" s="9">
        <v>2.7</v>
      </c>
      <c r="C89" s="110" t="s">
        <v>45</v>
      </c>
      <c r="D89" s="110"/>
      <c r="E89" s="110"/>
      <c r="F89" s="110"/>
      <c r="G89" s="110"/>
      <c r="H89" s="57"/>
      <c r="J89" s="100" t="s">
        <v>46</v>
      </c>
      <c r="K89" s="100"/>
      <c r="L89" s="134"/>
      <c r="M89" s="134"/>
      <c r="N89" s="10"/>
    </row>
    <row r="90" spans="2:14" x14ac:dyDescent="0.3">
      <c r="B90" s="9"/>
      <c r="C90" s="110" t="s">
        <v>47</v>
      </c>
      <c r="D90" s="110"/>
      <c r="E90" s="110"/>
      <c r="F90" s="57"/>
      <c r="H90" s="100" t="s">
        <v>48</v>
      </c>
      <c r="I90" s="100"/>
      <c r="J90" s="100"/>
      <c r="K90" s="100"/>
      <c r="L90" s="100"/>
      <c r="M90" s="59"/>
      <c r="N90" s="10"/>
    </row>
    <row r="91" spans="2:14" x14ac:dyDescent="0.3">
      <c r="B91" s="9"/>
      <c r="C91" s="110" t="s">
        <v>49</v>
      </c>
      <c r="D91" s="110"/>
      <c r="E91" s="110"/>
      <c r="F91" s="110"/>
      <c r="G91" s="57"/>
      <c r="N91" s="10"/>
    </row>
    <row r="92" spans="2:14" x14ac:dyDescent="0.3">
      <c r="B92" s="9"/>
      <c r="C92" s="110" t="s">
        <v>50</v>
      </c>
      <c r="D92" s="110"/>
      <c r="E92" s="110"/>
      <c r="F92" s="110"/>
      <c r="G92" s="110"/>
      <c r="H92" s="110"/>
      <c r="I92" s="110"/>
      <c r="J92" s="110"/>
      <c r="K92" s="110"/>
      <c r="L92" s="57"/>
      <c r="N92" s="10"/>
    </row>
    <row r="93" spans="2:14" ht="16.5" thickBot="1" x14ac:dyDescent="0.35">
      <c r="B93" s="13"/>
      <c r="C93" s="15"/>
      <c r="D93" s="15"/>
      <c r="E93" s="15"/>
      <c r="F93" s="15"/>
      <c r="G93" s="15"/>
      <c r="H93" s="15"/>
      <c r="I93" s="15"/>
      <c r="J93" s="15"/>
      <c r="K93" s="15"/>
      <c r="L93" s="15"/>
      <c r="M93" s="15"/>
      <c r="N93" s="16"/>
    </row>
    <row r="94" spans="2:14" ht="16.5" thickBot="1" x14ac:dyDescent="0.35">
      <c r="B94" s="4" t="s">
        <v>51</v>
      </c>
    </row>
    <row r="95" spans="2:14" x14ac:dyDescent="0.3">
      <c r="B95" s="119"/>
      <c r="C95" s="120"/>
      <c r="D95" s="120"/>
      <c r="E95" s="120"/>
      <c r="F95" s="120"/>
      <c r="G95" s="120"/>
      <c r="H95" s="120"/>
      <c r="I95" s="120"/>
      <c r="J95" s="120"/>
      <c r="K95" s="120"/>
      <c r="L95" s="120"/>
      <c r="M95" s="120"/>
      <c r="N95" s="121"/>
    </row>
    <row r="96" spans="2:14" x14ac:dyDescent="0.3">
      <c r="B96" s="122"/>
      <c r="C96" s="123"/>
      <c r="D96" s="123"/>
      <c r="E96" s="123"/>
      <c r="F96" s="123"/>
      <c r="G96" s="123"/>
      <c r="H96" s="123"/>
      <c r="I96" s="123"/>
      <c r="J96" s="123"/>
      <c r="K96" s="123"/>
      <c r="L96" s="123"/>
      <c r="M96" s="123"/>
      <c r="N96" s="124"/>
    </row>
    <row r="97" spans="2:14" x14ac:dyDescent="0.3">
      <c r="B97" s="122"/>
      <c r="C97" s="123"/>
      <c r="D97" s="123"/>
      <c r="E97" s="123"/>
      <c r="F97" s="123"/>
      <c r="G97" s="123"/>
      <c r="H97" s="123"/>
      <c r="I97" s="123"/>
      <c r="J97" s="123"/>
      <c r="K97" s="123"/>
      <c r="L97" s="123"/>
      <c r="M97" s="123"/>
      <c r="N97" s="124"/>
    </row>
    <row r="98" spans="2:14" x14ac:dyDescent="0.3">
      <c r="B98" s="122"/>
      <c r="C98" s="123"/>
      <c r="D98" s="123"/>
      <c r="E98" s="123"/>
      <c r="F98" s="123"/>
      <c r="G98" s="123"/>
      <c r="H98" s="123"/>
      <c r="I98" s="123"/>
      <c r="J98" s="123"/>
      <c r="K98" s="123"/>
      <c r="L98" s="123"/>
      <c r="M98" s="123"/>
      <c r="N98" s="124"/>
    </row>
    <row r="99" spans="2:14" x14ac:dyDescent="0.3">
      <c r="B99" s="122"/>
      <c r="C99" s="123"/>
      <c r="D99" s="123"/>
      <c r="E99" s="123"/>
      <c r="F99" s="123"/>
      <c r="G99" s="123"/>
      <c r="H99" s="123"/>
      <c r="I99" s="123"/>
      <c r="J99" s="123"/>
      <c r="K99" s="123"/>
      <c r="L99" s="123"/>
      <c r="M99" s="123"/>
      <c r="N99" s="124"/>
    </row>
    <row r="100" spans="2:14" x14ac:dyDescent="0.3">
      <c r="B100" s="122"/>
      <c r="C100" s="123"/>
      <c r="D100" s="123"/>
      <c r="E100" s="123"/>
      <c r="F100" s="123"/>
      <c r="G100" s="123"/>
      <c r="H100" s="123"/>
      <c r="I100" s="123"/>
      <c r="J100" s="123"/>
      <c r="K100" s="123"/>
      <c r="L100" s="123"/>
      <c r="M100" s="123"/>
      <c r="N100" s="124"/>
    </row>
    <row r="101" spans="2:14" x14ac:dyDescent="0.3">
      <c r="B101" s="153"/>
      <c r="C101" s="141"/>
      <c r="D101" s="141"/>
      <c r="E101" s="141"/>
      <c r="F101" s="141"/>
      <c r="G101" s="141"/>
      <c r="H101" s="141"/>
      <c r="I101" s="141"/>
      <c r="J101" s="141"/>
      <c r="K101" s="141"/>
      <c r="L101" s="141"/>
      <c r="M101" s="141"/>
      <c r="N101" s="154"/>
    </row>
    <row r="102" spans="2:14" ht="16.5" thickBot="1" x14ac:dyDescent="0.35">
      <c r="B102" s="149"/>
      <c r="C102" s="149"/>
      <c r="D102" s="149"/>
      <c r="E102" s="149"/>
      <c r="F102" s="149"/>
      <c r="G102" s="149"/>
      <c r="H102" s="149"/>
      <c r="I102" s="149"/>
      <c r="J102" s="149"/>
      <c r="K102" s="149"/>
      <c r="L102" s="149"/>
      <c r="M102" s="149"/>
      <c r="N102" s="149"/>
    </row>
    <row r="103" spans="2:14" x14ac:dyDescent="0.3">
      <c r="B103" s="37">
        <v>3</v>
      </c>
      <c r="C103" s="144" t="s">
        <v>84</v>
      </c>
      <c r="D103" s="144"/>
      <c r="E103" s="19"/>
      <c r="F103" s="19"/>
      <c r="G103" s="19"/>
      <c r="H103" s="19"/>
      <c r="I103" s="19"/>
      <c r="J103" s="19"/>
      <c r="K103" s="19"/>
      <c r="L103" s="19"/>
      <c r="M103" s="19"/>
      <c r="N103" s="20"/>
    </row>
    <row r="104" spans="2:14" x14ac:dyDescent="0.3">
      <c r="B104" s="61">
        <v>3.1</v>
      </c>
      <c r="C104" s="110" t="s">
        <v>599</v>
      </c>
      <c r="D104" s="110"/>
      <c r="E104" s="57"/>
      <c r="N104" s="10"/>
    </row>
    <row r="105" spans="2:14" x14ac:dyDescent="0.3">
      <c r="B105" s="9"/>
      <c r="C105" s="110" t="s">
        <v>600</v>
      </c>
      <c r="D105" s="110"/>
      <c r="E105" s="110"/>
      <c r="F105" s="110"/>
      <c r="G105" s="110"/>
      <c r="H105" s="110"/>
      <c r="I105" s="110"/>
      <c r="J105" s="57"/>
      <c r="N105" s="10"/>
    </row>
    <row r="106" spans="2:14" x14ac:dyDescent="0.3">
      <c r="B106" s="9"/>
      <c r="C106" s="151" t="s">
        <v>601</v>
      </c>
      <c r="D106" s="151"/>
      <c r="E106" s="151"/>
      <c r="F106" s="150" t="s">
        <v>85</v>
      </c>
      <c r="G106" s="150"/>
      <c r="H106" s="5"/>
      <c r="I106" s="5"/>
      <c r="N106" s="10"/>
    </row>
    <row r="107" spans="2:14" x14ac:dyDescent="0.3">
      <c r="B107" s="9"/>
      <c r="C107" s="110" t="s">
        <v>631</v>
      </c>
      <c r="D107" s="110"/>
      <c r="E107" s="110"/>
      <c r="F107" s="110"/>
      <c r="G107" s="110"/>
      <c r="H107" s="110"/>
      <c r="I107" s="110"/>
      <c r="J107" s="57"/>
      <c r="N107" s="10"/>
    </row>
    <row r="108" spans="2:14" x14ac:dyDescent="0.3">
      <c r="B108" s="9"/>
      <c r="C108" s="110" t="s">
        <v>602</v>
      </c>
      <c r="D108" s="110"/>
      <c r="E108" s="110"/>
      <c r="F108" s="110"/>
      <c r="G108" s="110"/>
      <c r="H108" s="110"/>
      <c r="I108" s="110"/>
      <c r="J108" s="57"/>
      <c r="N108" s="10"/>
    </row>
    <row r="109" spans="2:14" x14ac:dyDescent="0.3">
      <c r="B109" s="9"/>
      <c r="C109" s="110" t="s">
        <v>86</v>
      </c>
      <c r="D109" s="110"/>
      <c r="E109" s="57"/>
      <c r="N109" s="10"/>
    </row>
    <row r="110" spans="2:14" x14ac:dyDescent="0.3">
      <c r="B110" s="9"/>
      <c r="C110" s="110" t="s">
        <v>603</v>
      </c>
      <c r="D110" s="110"/>
      <c r="E110" s="110"/>
      <c r="F110" s="110"/>
      <c r="G110" s="110"/>
      <c r="H110" s="110"/>
      <c r="I110" s="57"/>
      <c r="N110" s="10"/>
    </row>
    <row r="111" spans="2:14" x14ac:dyDescent="0.3">
      <c r="B111" s="9"/>
      <c r="C111" s="5" t="s">
        <v>604</v>
      </c>
      <c r="D111" s="5"/>
      <c r="E111" s="5"/>
      <c r="I111" s="57"/>
      <c r="N111" s="10"/>
    </row>
    <row r="112" spans="2:14" x14ac:dyDescent="0.3">
      <c r="B112" s="9"/>
      <c r="C112" s="110" t="s">
        <v>611</v>
      </c>
      <c r="D112" s="110"/>
      <c r="E112" s="110"/>
      <c r="F112" s="110"/>
      <c r="G112" s="110"/>
      <c r="H112" s="110"/>
      <c r="I112" s="57"/>
      <c r="N112" s="10"/>
    </row>
    <row r="113" spans="2:14" ht="16.5" thickBot="1" x14ac:dyDescent="0.35">
      <c r="B113" s="21"/>
      <c r="C113" s="22"/>
      <c r="D113" s="22"/>
      <c r="E113" s="22"/>
      <c r="F113" s="22"/>
      <c r="G113" s="22"/>
      <c r="H113" s="22"/>
      <c r="I113" s="22"/>
      <c r="J113" s="22"/>
      <c r="K113" s="22"/>
      <c r="L113" s="22"/>
      <c r="M113" s="22"/>
      <c r="N113" s="23"/>
    </row>
    <row r="114" spans="2:14" ht="16.5" thickBot="1" x14ac:dyDescent="0.35">
      <c r="B114" s="4" t="s">
        <v>51</v>
      </c>
    </row>
    <row r="115" spans="2:14" x14ac:dyDescent="0.3">
      <c r="B115" s="119"/>
      <c r="C115" s="120"/>
      <c r="D115" s="120"/>
      <c r="E115" s="120"/>
      <c r="F115" s="120"/>
      <c r="G115" s="120"/>
      <c r="H115" s="120"/>
      <c r="I115" s="120"/>
      <c r="J115" s="120"/>
      <c r="K115" s="120"/>
      <c r="L115" s="120"/>
      <c r="M115" s="120"/>
      <c r="N115" s="121"/>
    </row>
    <row r="116" spans="2:14" x14ac:dyDescent="0.3">
      <c r="B116" s="122"/>
      <c r="C116" s="123"/>
      <c r="D116" s="123"/>
      <c r="E116" s="123"/>
      <c r="F116" s="123"/>
      <c r="G116" s="123"/>
      <c r="H116" s="123"/>
      <c r="I116" s="123"/>
      <c r="J116" s="123"/>
      <c r="K116" s="123"/>
      <c r="L116" s="123"/>
      <c r="M116" s="123"/>
      <c r="N116" s="124"/>
    </row>
    <row r="117" spans="2:14" x14ac:dyDescent="0.3">
      <c r="B117" s="122"/>
      <c r="C117" s="123"/>
      <c r="D117" s="123"/>
      <c r="E117" s="123"/>
      <c r="F117" s="123"/>
      <c r="G117" s="123"/>
      <c r="H117" s="123"/>
      <c r="I117" s="123"/>
      <c r="J117" s="123"/>
      <c r="K117" s="123"/>
      <c r="L117" s="123"/>
      <c r="M117" s="123"/>
      <c r="N117" s="124"/>
    </row>
    <row r="118" spans="2:14" ht="16.5" thickBot="1" x14ac:dyDescent="0.35">
      <c r="B118" s="125"/>
      <c r="C118" s="126"/>
      <c r="D118" s="126"/>
      <c r="E118" s="126"/>
      <c r="F118" s="126"/>
      <c r="G118" s="126"/>
      <c r="H118" s="126"/>
      <c r="I118" s="126"/>
      <c r="J118" s="126"/>
      <c r="K118" s="126"/>
      <c r="L118" s="126"/>
      <c r="M118" s="126"/>
      <c r="N118" s="127"/>
    </row>
    <row r="119" spans="2:14" ht="16.5" thickBot="1" x14ac:dyDescent="0.35">
      <c r="B119" s="149"/>
      <c r="C119" s="149"/>
      <c r="D119" s="149"/>
      <c r="E119" s="149"/>
      <c r="F119" s="149"/>
      <c r="G119" s="149"/>
      <c r="H119" s="149"/>
      <c r="I119" s="149"/>
      <c r="J119" s="149"/>
      <c r="K119" s="149"/>
      <c r="L119" s="149"/>
      <c r="M119" s="149"/>
      <c r="N119" s="149"/>
    </row>
    <row r="120" spans="2:14" x14ac:dyDescent="0.3">
      <c r="B120" s="38">
        <v>4</v>
      </c>
      <c r="C120" s="145" t="s">
        <v>87</v>
      </c>
      <c r="D120" s="145"/>
      <c r="E120" s="24"/>
      <c r="F120" s="24"/>
      <c r="G120" s="24"/>
      <c r="H120" s="24"/>
      <c r="I120" s="24"/>
      <c r="J120" s="24"/>
      <c r="K120" s="24"/>
      <c r="L120" s="24"/>
      <c r="M120" s="24"/>
      <c r="N120" s="25"/>
    </row>
    <row r="121" spans="2:14" ht="32.25" customHeight="1" x14ac:dyDescent="0.3">
      <c r="B121" s="62">
        <v>4.0999999999999996</v>
      </c>
      <c r="C121" s="129" t="s">
        <v>88</v>
      </c>
      <c r="D121" s="129"/>
      <c r="E121" s="129"/>
      <c r="F121" s="129"/>
      <c r="G121" s="129"/>
      <c r="H121" s="129"/>
      <c r="I121" s="129"/>
      <c r="J121" s="129"/>
      <c r="K121" s="129"/>
      <c r="L121" s="129"/>
      <c r="M121" s="129"/>
      <c r="N121" s="152"/>
    </row>
    <row r="122" spans="2:14" x14ac:dyDescent="0.3">
      <c r="B122" s="26"/>
      <c r="C122" s="110" t="s">
        <v>89</v>
      </c>
      <c r="D122" s="110"/>
      <c r="E122" s="110"/>
      <c r="F122" s="110"/>
      <c r="G122" s="110"/>
      <c r="H122" s="110"/>
      <c r="I122" s="110"/>
      <c r="J122" s="134"/>
      <c r="K122" s="134"/>
      <c r="N122" s="10"/>
    </row>
    <row r="123" spans="2:14" x14ac:dyDescent="0.3">
      <c r="B123" s="26"/>
      <c r="C123" s="110" t="s">
        <v>90</v>
      </c>
      <c r="D123" s="110"/>
      <c r="E123" s="110"/>
      <c r="F123" s="57"/>
      <c r="H123" s="100" t="s">
        <v>91</v>
      </c>
      <c r="I123" s="100"/>
      <c r="J123" s="100"/>
      <c r="K123" s="57"/>
      <c r="N123" s="10"/>
    </row>
    <row r="124" spans="2:14" x14ac:dyDescent="0.3">
      <c r="B124" s="26"/>
      <c r="C124" s="110" t="s">
        <v>92</v>
      </c>
      <c r="D124" s="110"/>
      <c r="E124" s="110"/>
      <c r="F124" s="110"/>
      <c r="G124" s="57"/>
      <c r="N124" s="10"/>
    </row>
    <row r="125" spans="2:14" x14ac:dyDescent="0.3">
      <c r="B125" s="26"/>
      <c r="C125" s="110" t="s">
        <v>93</v>
      </c>
      <c r="D125" s="110"/>
      <c r="E125" s="110"/>
      <c r="F125" s="110"/>
      <c r="G125" s="110"/>
      <c r="H125" s="57"/>
      <c r="N125" s="10"/>
    </row>
    <row r="126" spans="2:14" ht="16.5" thickBot="1" x14ac:dyDescent="0.35">
      <c r="B126" s="27"/>
      <c r="C126" s="28"/>
      <c r="D126" s="28"/>
      <c r="E126" s="28"/>
      <c r="F126" s="28"/>
      <c r="G126" s="28"/>
      <c r="H126" s="15"/>
      <c r="I126" s="15"/>
      <c r="J126" s="15"/>
      <c r="K126" s="15"/>
      <c r="L126" s="15"/>
      <c r="M126" s="15"/>
      <c r="N126" s="16"/>
    </row>
    <row r="127" spans="2:14" ht="16.5" thickBot="1" x14ac:dyDescent="0.35">
      <c r="B127" s="4" t="s">
        <v>51</v>
      </c>
    </row>
    <row r="128" spans="2:14" x14ac:dyDescent="0.3">
      <c r="B128" s="119"/>
      <c r="C128" s="120"/>
      <c r="D128" s="120"/>
      <c r="E128" s="120"/>
      <c r="F128" s="120"/>
      <c r="G128" s="120"/>
      <c r="H128" s="120"/>
      <c r="I128" s="120"/>
      <c r="J128" s="120"/>
      <c r="K128" s="120"/>
      <c r="L128" s="120"/>
      <c r="M128" s="120"/>
      <c r="N128" s="121"/>
    </row>
    <row r="129" spans="1:14" x14ac:dyDescent="0.3">
      <c r="B129" s="122"/>
      <c r="C129" s="123"/>
      <c r="D129" s="123"/>
      <c r="E129" s="123"/>
      <c r="F129" s="123"/>
      <c r="G129" s="123"/>
      <c r="H129" s="123"/>
      <c r="I129" s="123"/>
      <c r="J129" s="123"/>
      <c r="K129" s="123"/>
      <c r="L129" s="123"/>
      <c r="M129" s="123"/>
      <c r="N129" s="124"/>
    </row>
    <row r="130" spans="1:14" x14ac:dyDescent="0.3">
      <c r="B130" s="122"/>
      <c r="C130" s="123"/>
      <c r="D130" s="123"/>
      <c r="E130" s="123"/>
      <c r="F130" s="123"/>
      <c r="G130" s="123"/>
      <c r="H130" s="123"/>
      <c r="I130" s="123"/>
      <c r="J130" s="123"/>
      <c r="K130" s="123"/>
      <c r="L130" s="123"/>
      <c r="M130" s="123"/>
      <c r="N130" s="124"/>
    </row>
    <row r="131" spans="1:14" x14ac:dyDescent="0.3">
      <c r="B131" s="122"/>
      <c r="C131" s="123"/>
      <c r="D131" s="123"/>
      <c r="E131" s="123"/>
      <c r="F131" s="123"/>
      <c r="G131" s="123"/>
      <c r="H131" s="123"/>
      <c r="I131" s="123"/>
      <c r="J131" s="123"/>
      <c r="K131" s="123"/>
      <c r="L131" s="123"/>
      <c r="M131" s="123"/>
      <c r="N131" s="124"/>
    </row>
    <row r="132" spans="1:14" ht="16.5" thickBot="1" x14ac:dyDescent="0.35">
      <c r="B132" s="125"/>
      <c r="C132" s="126"/>
      <c r="D132" s="126"/>
      <c r="E132" s="126"/>
      <c r="F132" s="126"/>
      <c r="G132" s="126"/>
      <c r="H132" s="126"/>
      <c r="I132" s="126"/>
      <c r="J132" s="126"/>
      <c r="K132" s="126"/>
      <c r="L132" s="126"/>
      <c r="M132" s="126"/>
      <c r="N132" s="127"/>
    </row>
    <row r="133" spans="1:14" x14ac:dyDescent="0.3">
      <c r="B133" s="56"/>
      <c r="C133" s="56"/>
      <c r="D133" s="56"/>
      <c r="E133" s="56"/>
      <c r="F133" s="56"/>
      <c r="G133" s="56"/>
      <c r="H133" s="56"/>
      <c r="I133" s="56"/>
      <c r="J133" s="56"/>
      <c r="K133" s="56"/>
      <c r="L133" s="56"/>
      <c r="M133" s="56"/>
      <c r="N133" s="56"/>
    </row>
    <row r="134" spans="1:14" ht="16.5" thickBot="1" x14ac:dyDescent="0.35">
      <c r="B134" s="17"/>
      <c r="C134" s="17"/>
      <c r="D134" s="17"/>
      <c r="E134" s="17"/>
      <c r="F134" s="17"/>
      <c r="G134" s="17"/>
      <c r="H134" s="17"/>
      <c r="I134" s="17"/>
      <c r="J134" s="17"/>
      <c r="K134" s="17"/>
      <c r="L134" s="17"/>
      <c r="M134" s="17"/>
      <c r="N134" s="17"/>
    </row>
    <row r="135" spans="1:14" x14ac:dyDescent="0.3">
      <c r="B135" s="38">
        <v>5</v>
      </c>
      <c r="C135" s="145" t="s">
        <v>94</v>
      </c>
      <c r="D135" s="145"/>
      <c r="E135" s="24"/>
      <c r="F135" s="24"/>
      <c r="G135" s="24"/>
      <c r="H135" s="24"/>
      <c r="I135" s="24"/>
      <c r="J135" s="24"/>
      <c r="K135" s="24"/>
      <c r="L135" s="24"/>
      <c r="M135" s="24"/>
      <c r="N135" s="25"/>
    </row>
    <row r="136" spans="1:14" x14ac:dyDescent="0.3">
      <c r="B136" s="61">
        <v>5.0999999999999996</v>
      </c>
      <c r="C136" s="1" t="s">
        <v>632</v>
      </c>
      <c r="N136" s="10"/>
    </row>
    <row r="137" spans="1:14" customFormat="1" x14ac:dyDescent="0.3">
      <c r="A137" s="1"/>
      <c r="B137" s="9"/>
      <c r="C137" s="146" t="s">
        <v>651</v>
      </c>
      <c r="D137" s="146"/>
      <c r="E137" s="146"/>
      <c r="F137" s="57"/>
      <c r="G137" s="1"/>
      <c r="H137" s="100" t="s">
        <v>644</v>
      </c>
      <c r="I137" s="100"/>
      <c r="J137" s="57"/>
      <c r="K137" s="100" t="s">
        <v>645</v>
      </c>
      <c r="L137" s="100"/>
      <c r="M137" s="57"/>
      <c r="N137" s="10"/>
    </row>
    <row r="138" spans="1:14" customFormat="1" x14ac:dyDescent="0.3">
      <c r="A138" s="1"/>
      <c r="B138" s="9"/>
      <c r="C138" s="110" t="s">
        <v>652</v>
      </c>
      <c r="D138" s="110"/>
      <c r="E138" s="110"/>
      <c r="F138" s="110"/>
      <c r="G138" s="110"/>
      <c r="H138" s="57"/>
      <c r="I138" s="1"/>
      <c r="J138" s="1"/>
      <c r="K138" s="1"/>
      <c r="L138" s="1"/>
      <c r="M138" s="1"/>
      <c r="N138" s="10"/>
    </row>
    <row r="139" spans="1:14" ht="16.5" thickBot="1" x14ac:dyDescent="0.35">
      <c r="B139" s="27"/>
      <c r="C139" s="28"/>
      <c r="D139" s="28"/>
      <c r="E139" s="28"/>
      <c r="F139" s="28"/>
      <c r="G139" s="28"/>
      <c r="H139" s="28"/>
      <c r="I139" s="15"/>
      <c r="J139" s="15"/>
      <c r="K139" s="15"/>
      <c r="L139" s="15"/>
      <c r="M139" s="15"/>
      <c r="N139" s="16"/>
    </row>
    <row r="140" spans="1:14" ht="16.5" thickBot="1" x14ac:dyDescent="0.35">
      <c r="B140" s="4" t="s">
        <v>51</v>
      </c>
    </row>
    <row r="141" spans="1:14" x14ac:dyDescent="0.3">
      <c r="B141" s="119"/>
      <c r="C141" s="120"/>
      <c r="D141" s="120"/>
      <c r="E141" s="120"/>
      <c r="F141" s="120"/>
      <c r="G141" s="120"/>
      <c r="H141" s="120"/>
      <c r="I141" s="120"/>
      <c r="J141" s="120"/>
      <c r="K141" s="120"/>
      <c r="L141" s="120"/>
      <c r="M141" s="120"/>
      <c r="N141" s="121"/>
    </row>
    <row r="142" spans="1:14" x14ac:dyDescent="0.3">
      <c r="B142" s="122"/>
      <c r="C142" s="123"/>
      <c r="D142" s="123"/>
      <c r="E142" s="123"/>
      <c r="F142" s="123"/>
      <c r="G142" s="123"/>
      <c r="H142" s="123"/>
      <c r="I142" s="123"/>
      <c r="J142" s="123"/>
      <c r="K142" s="123"/>
      <c r="L142" s="123"/>
      <c r="M142" s="123"/>
      <c r="N142" s="124"/>
    </row>
    <row r="143" spans="1:14" x14ac:dyDescent="0.3">
      <c r="B143" s="122"/>
      <c r="C143" s="123"/>
      <c r="D143" s="123"/>
      <c r="E143" s="123"/>
      <c r="F143" s="123"/>
      <c r="G143" s="123"/>
      <c r="H143" s="123"/>
      <c r="I143" s="123"/>
      <c r="J143" s="123"/>
      <c r="K143" s="123"/>
      <c r="L143" s="123"/>
      <c r="M143" s="123"/>
      <c r="N143" s="124"/>
    </row>
    <row r="144" spans="1:14" x14ac:dyDescent="0.3">
      <c r="B144" s="122"/>
      <c r="C144" s="123"/>
      <c r="D144" s="123"/>
      <c r="E144" s="123"/>
      <c r="F144" s="123"/>
      <c r="G144" s="123"/>
      <c r="H144" s="123"/>
      <c r="I144" s="123"/>
      <c r="J144" s="123"/>
      <c r="K144" s="123"/>
      <c r="L144" s="123"/>
      <c r="M144" s="123"/>
      <c r="N144" s="124"/>
    </row>
    <row r="145" spans="2:22" ht="16.5" thickBot="1" x14ac:dyDescent="0.35">
      <c r="B145" s="125"/>
      <c r="C145" s="126"/>
      <c r="D145" s="126"/>
      <c r="E145" s="126"/>
      <c r="F145" s="126"/>
      <c r="G145" s="126"/>
      <c r="H145" s="126"/>
      <c r="I145" s="126"/>
      <c r="J145" s="126"/>
      <c r="K145" s="126"/>
      <c r="L145" s="126"/>
      <c r="M145" s="126"/>
      <c r="N145" s="127"/>
    </row>
    <row r="146" spans="2:22" ht="16.5" thickBot="1" x14ac:dyDescent="0.35">
      <c r="B146" s="17"/>
      <c r="C146" s="17"/>
      <c r="D146" s="17"/>
      <c r="E146" s="17"/>
      <c r="F146" s="17"/>
      <c r="G146" s="17"/>
      <c r="H146" s="17"/>
      <c r="I146" s="17"/>
      <c r="J146" s="17"/>
      <c r="K146" s="17"/>
      <c r="L146" s="17"/>
      <c r="M146" s="17"/>
      <c r="N146" s="17"/>
    </row>
    <row r="147" spans="2:22" x14ac:dyDescent="0.3">
      <c r="B147" s="38">
        <v>6</v>
      </c>
      <c r="C147" s="144" t="s">
        <v>96</v>
      </c>
      <c r="D147" s="144"/>
      <c r="E147" s="19"/>
      <c r="F147" s="19"/>
      <c r="G147" s="19"/>
      <c r="H147" s="19"/>
      <c r="I147" s="19"/>
      <c r="J147" s="19"/>
      <c r="K147" s="19"/>
      <c r="L147" s="19"/>
      <c r="M147" s="19"/>
      <c r="N147" s="20"/>
    </row>
    <row r="148" spans="2:22" ht="15.75" customHeight="1" x14ac:dyDescent="0.3">
      <c r="B148" s="9">
        <v>6.1</v>
      </c>
      <c r="C148" s="110" t="s">
        <v>616</v>
      </c>
      <c r="D148" s="110"/>
      <c r="E148" s="110"/>
      <c r="F148" s="110"/>
      <c r="G148" s="110"/>
      <c r="H148" s="110"/>
      <c r="I148" s="110"/>
      <c r="J148" s="110"/>
      <c r="K148" s="147" t="s">
        <v>495</v>
      </c>
      <c r="L148" s="147"/>
      <c r="N148" s="10"/>
      <c r="O148" s="35"/>
      <c r="P148" s="35"/>
      <c r="Q148" s="35"/>
      <c r="R148" s="35"/>
      <c r="S148" s="35"/>
      <c r="T148" s="35"/>
      <c r="U148" s="35"/>
      <c r="V148" s="35"/>
    </row>
    <row r="149" spans="2:22" ht="15.75" customHeight="1" x14ac:dyDescent="0.3">
      <c r="B149" s="9"/>
      <c r="C149" s="129" t="s">
        <v>646</v>
      </c>
      <c r="D149" s="129"/>
      <c r="E149" s="129"/>
      <c r="F149" s="129"/>
      <c r="G149" s="129"/>
      <c r="H149" s="129"/>
      <c r="I149" s="129"/>
      <c r="J149" s="129"/>
      <c r="K149" s="129"/>
      <c r="L149" s="129"/>
      <c r="M149" s="52"/>
      <c r="N149" s="10"/>
    </row>
    <row r="150" spans="2:22" x14ac:dyDescent="0.3">
      <c r="B150" s="9"/>
      <c r="C150" s="129"/>
      <c r="D150" s="129"/>
      <c r="E150" s="129"/>
      <c r="F150" s="129"/>
      <c r="G150" s="129"/>
      <c r="H150" s="129"/>
      <c r="I150" s="129"/>
      <c r="J150" s="129"/>
      <c r="K150" s="129"/>
      <c r="L150" s="129"/>
      <c r="M150" s="52"/>
      <c r="N150" s="10"/>
    </row>
    <row r="151" spans="2:22" x14ac:dyDescent="0.3">
      <c r="B151" s="9"/>
      <c r="C151" s="135"/>
      <c r="D151" s="136"/>
      <c r="E151" s="136"/>
      <c r="F151" s="136"/>
      <c r="G151" s="136"/>
      <c r="H151" s="136"/>
      <c r="I151" s="136"/>
      <c r="J151" s="136"/>
      <c r="K151" s="136"/>
      <c r="L151" s="136"/>
      <c r="M151" s="137"/>
      <c r="N151" s="10"/>
    </row>
    <row r="152" spans="2:22" x14ac:dyDescent="0.3">
      <c r="B152" s="9"/>
      <c r="C152" s="138"/>
      <c r="D152" s="123"/>
      <c r="E152" s="123"/>
      <c r="F152" s="123"/>
      <c r="G152" s="123"/>
      <c r="H152" s="123"/>
      <c r="I152" s="123"/>
      <c r="J152" s="123"/>
      <c r="K152" s="123"/>
      <c r="L152" s="123"/>
      <c r="M152" s="139"/>
      <c r="N152" s="10"/>
    </row>
    <row r="153" spans="2:22" x14ac:dyDescent="0.3">
      <c r="B153" s="9"/>
      <c r="C153" s="138"/>
      <c r="D153" s="123"/>
      <c r="E153" s="123"/>
      <c r="F153" s="123"/>
      <c r="G153" s="123"/>
      <c r="H153" s="123"/>
      <c r="I153" s="123"/>
      <c r="J153" s="123"/>
      <c r="K153" s="123"/>
      <c r="L153" s="123"/>
      <c r="M153" s="139"/>
      <c r="N153" s="10"/>
    </row>
    <row r="154" spans="2:22" x14ac:dyDescent="0.3">
      <c r="B154" s="9"/>
      <c r="C154" s="138"/>
      <c r="D154" s="123"/>
      <c r="E154" s="123"/>
      <c r="F154" s="123"/>
      <c r="G154" s="123"/>
      <c r="H154" s="123"/>
      <c r="I154" s="123"/>
      <c r="J154" s="123"/>
      <c r="K154" s="123"/>
      <c r="L154" s="123"/>
      <c r="M154" s="139"/>
      <c r="N154" s="10"/>
    </row>
    <row r="155" spans="2:22" x14ac:dyDescent="0.3">
      <c r="B155" s="9"/>
      <c r="C155" s="138"/>
      <c r="D155" s="123"/>
      <c r="E155" s="123"/>
      <c r="F155" s="123"/>
      <c r="G155" s="123"/>
      <c r="H155" s="123"/>
      <c r="I155" s="123"/>
      <c r="J155" s="123"/>
      <c r="K155" s="123"/>
      <c r="L155" s="123"/>
      <c r="M155" s="139"/>
      <c r="N155" s="10"/>
    </row>
    <row r="156" spans="2:22" x14ac:dyDescent="0.3">
      <c r="B156" s="9"/>
      <c r="C156" s="138"/>
      <c r="D156" s="123"/>
      <c r="E156" s="123"/>
      <c r="F156" s="123"/>
      <c r="G156" s="123"/>
      <c r="H156" s="123"/>
      <c r="I156" s="123"/>
      <c r="J156" s="123"/>
      <c r="K156" s="123"/>
      <c r="L156" s="123"/>
      <c r="M156" s="139"/>
      <c r="N156" s="10"/>
    </row>
    <row r="157" spans="2:22" x14ac:dyDescent="0.3">
      <c r="B157" s="9"/>
      <c r="C157" s="138"/>
      <c r="D157" s="123"/>
      <c r="E157" s="123"/>
      <c r="F157" s="123"/>
      <c r="G157" s="123"/>
      <c r="H157" s="123"/>
      <c r="I157" s="123"/>
      <c r="J157" s="123"/>
      <c r="K157" s="123"/>
      <c r="L157" s="123"/>
      <c r="M157" s="139"/>
      <c r="N157" s="10"/>
    </row>
    <row r="158" spans="2:22" x14ac:dyDescent="0.3">
      <c r="B158" s="9"/>
      <c r="C158" s="138"/>
      <c r="D158" s="123"/>
      <c r="E158" s="123"/>
      <c r="F158" s="123"/>
      <c r="G158" s="123"/>
      <c r="H158" s="123"/>
      <c r="I158" s="123"/>
      <c r="J158" s="123"/>
      <c r="K158" s="123"/>
      <c r="L158" s="123"/>
      <c r="M158" s="139"/>
      <c r="N158" s="10"/>
    </row>
    <row r="159" spans="2:22" x14ac:dyDescent="0.3">
      <c r="B159" s="9"/>
      <c r="C159" s="140"/>
      <c r="D159" s="141"/>
      <c r="E159" s="141"/>
      <c r="F159" s="141"/>
      <c r="G159" s="141"/>
      <c r="H159" s="141"/>
      <c r="I159" s="141"/>
      <c r="J159" s="141"/>
      <c r="K159" s="141"/>
      <c r="L159" s="141"/>
      <c r="M159" s="142"/>
      <c r="N159" s="53"/>
    </row>
    <row r="160" spans="2:22" x14ac:dyDescent="0.3">
      <c r="B160" s="9">
        <v>6.2</v>
      </c>
      <c r="C160" s="110" t="s">
        <v>633</v>
      </c>
      <c r="D160" s="110"/>
      <c r="E160" s="110"/>
      <c r="F160" s="110"/>
      <c r="G160" s="57"/>
      <c r="I160" s="100" t="s">
        <v>97</v>
      </c>
      <c r="J160" s="100"/>
      <c r="K160" s="57"/>
      <c r="N160" s="10"/>
    </row>
    <row r="161" spans="2:14" x14ac:dyDescent="0.3">
      <c r="B161" s="9"/>
      <c r="C161" s="110" t="s">
        <v>98</v>
      </c>
      <c r="D161" s="110"/>
      <c r="E161" s="110"/>
      <c r="F161" s="110"/>
      <c r="G161" s="110"/>
      <c r="H161" s="110"/>
      <c r="I161" s="57"/>
      <c r="N161" s="10"/>
    </row>
    <row r="162" spans="2:14" x14ac:dyDescent="0.3">
      <c r="B162" s="9"/>
      <c r="C162" s="110" t="s">
        <v>99</v>
      </c>
      <c r="D162" s="110"/>
      <c r="E162" s="110"/>
      <c r="F162" s="110"/>
      <c r="G162" s="110"/>
      <c r="H162" s="57"/>
      <c r="N162" s="10"/>
    </row>
    <row r="163" spans="2:14" x14ac:dyDescent="0.3">
      <c r="B163" s="9"/>
      <c r="C163" s="110" t="s">
        <v>100</v>
      </c>
      <c r="D163" s="110"/>
      <c r="E163" s="110"/>
      <c r="F163" s="110"/>
      <c r="G163" s="57"/>
      <c r="N163" s="10"/>
    </row>
    <row r="164" spans="2:14" x14ac:dyDescent="0.3">
      <c r="B164" s="9"/>
      <c r="C164" s="109" t="s">
        <v>101</v>
      </c>
      <c r="D164" s="109"/>
      <c r="E164" s="109"/>
      <c r="F164" s="109"/>
      <c r="G164" s="59"/>
      <c r="N164" s="10"/>
    </row>
    <row r="165" spans="2:14" x14ac:dyDescent="0.3">
      <c r="B165" s="9"/>
      <c r="C165" s="109" t="s">
        <v>102</v>
      </c>
      <c r="D165" s="109"/>
      <c r="E165" s="109"/>
      <c r="F165" s="109"/>
      <c r="G165" s="109"/>
      <c r="H165" s="109"/>
      <c r="I165" s="57"/>
      <c r="N165" s="10"/>
    </row>
    <row r="166" spans="2:14" x14ac:dyDescent="0.3">
      <c r="B166" s="9"/>
      <c r="C166" s="110" t="s">
        <v>103</v>
      </c>
      <c r="D166" s="110"/>
      <c r="E166" s="110"/>
      <c r="F166" s="57"/>
      <c r="N166" s="10"/>
    </row>
    <row r="167" spans="2:14" x14ac:dyDescent="0.3">
      <c r="B167" s="9">
        <v>6.3</v>
      </c>
      <c r="C167" s="110" t="s">
        <v>104</v>
      </c>
      <c r="D167" s="110"/>
      <c r="E167" s="110"/>
      <c r="F167" s="57"/>
      <c r="H167" s="100" t="s">
        <v>105</v>
      </c>
      <c r="I167" s="100"/>
      <c r="J167" s="57"/>
      <c r="N167" s="10"/>
    </row>
    <row r="168" spans="2:14" x14ac:dyDescent="0.3">
      <c r="B168" s="9"/>
      <c r="C168" s="143" t="s">
        <v>106</v>
      </c>
      <c r="D168" s="143"/>
      <c r="E168" s="143"/>
      <c r="F168" s="143"/>
      <c r="G168" s="143"/>
      <c r="H168" s="143"/>
      <c r="I168" s="143"/>
      <c r="N168" s="10"/>
    </row>
    <row r="169" spans="2:14" x14ac:dyDescent="0.3">
      <c r="B169" s="9"/>
      <c r="C169" s="148" t="s">
        <v>107</v>
      </c>
      <c r="D169" s="148"/>
      <c r="E169" s="148"/>
      <c r="F169" s="148"/>
      <c r="G169" s="57"/>
      <c r="H169" s="29"/>
      <c r="I169" s="29"/>
      <c r="N169" s="10"/>
    </row>
    <row r="170" spans="2:14" x14ac:dyDescent="0.3">
      <c r="B170" s="9"/>
      <c r="C170" s="143" t="s">
        <v>108</v>
      </c>
      <c r="D170" s="143"/>
      <c r="E170" s="143"/>
      <c r="F170" s="143"/>
      <c r="G170" s="143"/>
      <c r="H170" s="143"/>
      <c r="I170" s="143"/>
      <c r="N170" s="10"/>
    </row>
    <row r="171" spans="2:14" x14ac:dyDescent="0.3">
      <c r="B171" s="9"/>
      <c r="C171" s="110" t="s">
        <v>109</v>
      </c>
      <c r="D171" s="110"/>
      <c r="E171" s="110"/>
      <c r="F171" s="57"/>
      <c r="N171" s="10"/>
    </row>
    <row r="172" spans="2:14" x14ac:dyDescent="0.3">
      <c r="B172" s="9"/>
      <c r="C172" s="5" t="s">
        <v>110</v>
      </c>
      <c r="D172" s="5"/>
      <c r="E172" s="5"/>
      <c r="F172" s="5"/>
      <c r="G172" s="5"/>
      <c r="H172" s="57"/>
      <c r="J172" s="100" t="s">
        <v>111</v>
      </c>
      <c r="K172" s="100"/>
      <c r="L172" s="57"/>
      <c r="N172" s="10"/>
    </row>
    <row r="173" spans="2:14" x14ac:dyDescent="0.3">
      <c r="B173" s="9">
        <v>6.5</v>
      </c>
      <c r="C173" s="110" t="s">
        <v>112</v>
      </c>
      <c r="D173" s="110"/>
      <c r="E173" s="110"/>
      <c r="F173" s="110"/>
      <c r="G173" s="134"/>
      <c r="H173" s="134"/>
      <c r="N173" s="10"/>
    </row>
    <row r="174" spans="2:14" x14ac:dyDescent="0.3">
      <c r="B174" s="9"/>
      <c r="C174" s="110" t="s">
        <v>634</v>
      </c>
      <c r="D174" s="110"/>
      <c r="E174" s="110"/>
      <c r="F174" s="110"/>
      <c r="G174" s="110"/>
      <c r="H174" s="110"/>
      <c r="I174" s="110"/>
      <c r="J174" s="57"/>
      <c r="N174" s="10"/>
    </row>
    <row r="175" spans="2:14" x14ac:dyDescent="0.3">
      <c r="B175" s="9"/>
      <c r="C175" s="110" t="s">
        <v>113</v>
      </c>
      <c r="D175" s="110"/>
      <c r="E175" s="110"/>
      <c r="F175" s="57"/>
      <c r="N175" s="10"/>
    </row>
    <row r="176" spans="2:14" x14ac:dyDescent="0.3">
      <c r="B176" s="9"/>
      <c r="C176" s="110" t="s">
        <v>114</v>
      </c>
      <c r="D176" s="110"/>
      <c r="E176" s="110"/>
      <c r="F176" s="110"/>
      <c r="G176" s="57"/>
      <c r="N176" s="10"/>
    </row>
    <row r="177" spans="2:14" x14ac:dyDescent="0.3">
      <c r="B177" s="9"/>
      <c r="C177" s="110" t="s">
        <v>115</v>
      </c>
      <c r="D177" s="110"/>
      <c r="E177" s="110"/>
      <c r="F177" s="110"/>
      <c r="G177" s="110"/>
      <c r="H177" s="110"/>
      <c r="I177" s="110"/>
      <c r="J177" s="110"/>
      <c r="K177" s="110"/>
      <c r="N177" s="10"/>
    </row>
    <row r="178" spans="2:14" x14ac:dyDescent="0.3">
      <c r="B178" s="9"/>
      <c r="C178" s="132"/>
      <c r="D178" s="132"/>
      <c r="E178" s="132"/>
      <c r="F178" s="132"/>
      <c r="G178" s="132"/>
      <c r="H178" s="132"/>
      <c r="I178" s="132"/>
      <c r="J178" s="132"/>
      <c r="K178" s="132"/>
      <c r="L178" s="132"/>
      <c r="M178" s="132"/>
      <c r="N178" s="10"/>
    </row>
    <row r="179" spans="2:14" x14ac:dyDescent="0.3">
      <c r="B179" s="9"/>
      <c r="C179" s="133" t="s">
        <v>116</v>
      </c>
      <c r="D179" s="133"/>
      <c r="E179" s="133"/>
      <c r="F179" s="133"/>
      <c r="G179" s="133"/>
      <c r="H179" s="57"/>
      <c r="N179" s="10"/>
    </row>
    <row r="180" spans="2:14" x14ac:dyDescent="0.3">
      <c r="B180" s="9"/>
      <c r="C180" s="110" t="s">
        <v>117</v>
      </c>
      <c r="D180" s="110"/>
      <c r="E180" s="110"/>
      <c r="F180" s="110"/>
      <c r="G180" s="110"/>
      <c r="H180" s="110"/>
      <c r="I180" s="110"/>
      <c r="J180" s="110"/>
      <c r="K180" s="110"/>
      <c r="L180" s="110"/>
      <c r="N180" s="10"/>
    </row>
    <row r="181" spans="2:14" x14ac:dyDescent="0.3">
      <c r="B181" s="9">
        <v>6.6</v>
      </c>
      <c r="C181" s="110" t="s">
        <v>118</v>
      </c>
      <c r="D181" s="110"/>
      <c r="E181" s="110"/>
      <c r="F181" s="110"/>
      <c r="G181" s="110"/>
      <c r="H181" s="57"/>
      <c r="N181" s="10"/>
    </row>
    <row r="182" spans="2:14" x14ac:dyDescent="0.3">
      <c r="B182" s="9"/>
      <c r="C182" s="110" t="s">
        <v>119</v>
      </c>
      <c r="D182" s="110"/>
      <c r="E182" s="57"/>
      <c r="G182" s="100" t="s">
        <v>120</v>
      </c>
      <c r="H182" s="100"/>
      <c r="I182" s="57"/>
      <c r="N182" s="10"/>
    </row>
    <row r="183" spans="2:14" x14ac:dyDescent="0.3">
      <c r="B183" s="9"/>
      <c r="C183" s="110" t="s">
        <v>121</v>
      </c>
      <c r="D183" s="110"/>
      <c r="E183" s="110"/>
      <c r="F183" s="110"/>
      <c r="G183" s="57"/>
      <c r="N183" s="10"/>
    </row>
    <row r="184" spans="2:14" x14ac:dyDescent="0.3">
      <c r="B184" s="9"/>
      <c r="C184" s="110" t="s">
        <v>119</v>
      </c>
      <c r="D184" s="110"/>
      <c r="E184" s="57"/>
      <c r="G184" s="100" t="s">
        <v>120</v>
      </c>
      <c r="H184" s="100"/>
      <c r="I184" s="57"/>
      <c r="N184" s="10"/>
    </row>
    <row r="185" spans="2:14" ht="16.5" thickBot="1" x14ac:dyDescent="0.35">
      <c r="B185" s="13"/>
      <c r="C185" s="15"/>
      <c r="D185" s="15"/>
      <c r="E185" s="15"/>
      <c r="F185" s="15"/>
      <c r="G185" s="15"/>
      <c r="H185" s="15"/>
      <c r="I185" s="15"/>
      <c r="J185" s="15"/>
      <c r="K185" s="15"/>
      <c r="L185" s="15"/>
      <c r="M185" s="15"/>
      <c r="N185" s="16"/>
    </row>
    <row r="186" spans="2:14" ht="16.5" thickBot="1" x14ac:dyDescent="0.35">
      <c r="B186" s="4" t="s">
        <v>51</v>
      </c>
    </row>
    <row r="187" spans="2:14" x14ac:dyDescent="0.3">
      <c r="B187" s="119"/>
      <c r="C187" s="120"/>
      <c r="D187" s="120"/>
      <c r="E187" s="120"/>
      <c r="F187" s="120"/>
      <c r="G187" s="120"/>
      <c r="H187" s="120"/>
      <c r="I187" s="120"/>
      <c r="J187" s="120"/>
      <c r="K187" s="120"/>
      <c r="L187" s="120"/>
      <c r="M187" s="120"/>
      <c r="N187" s="121"/>
    </row>
    <row r="188" spans="2:14" x14ac:dyDescent="0.3">
      <c r="B188" s="122"/>
      <c r="C188" s="123"/>
      <c r="D188" s="123"/>
      <c r="E188" s="123"/>
      <c r="F188" s="123"/>
      <c r="G188" s="123"/>
      <c r="H188" s="123"/>
      <c r="I188" s="123"/>
      <c r="J188" s="123"/>
      <c r="K188" s="123"/>
      <c r="L188" s="123"/>
      <c r="M188" s="123"/>
      <c r="N188" s="124"/>
    </row>
    <row r="189" spans="2:14" x14ac:dyDescent="0.3">
      <c r="B189" s="122"/>
      <c r="C189" s="123"/>
      <c r="D189" s="123"/>
      <c r="E189" s="123"/>
      <c r="F189" s="123"/>
      <c r="G189" s="123"/>
      <c r="H189" s="123"/>
      <c r="I189" s="123"/>
      <c r="J189" s="123"/>
      <c r="K189" s="123"/>
      <c r="L189" s="123"/>
      <c r="M189" s="123"/>
      <c r="N189" s="124"/>
    </row>
    <row r="190" spans="2:14" x14ac:dyDescent="0.3">
      <c r="B190" s="122"/>
      <c r="C190" s="123"/>
      <c r="D190" s="123"/>
      <c r="E190" s="123"/>
      <c r="F190" s="123"/>
      <c r="G190" s="123"/>
      <c r="H190" s="123"/>
      <c r="I190" s="123"/>
      <c r="J190" s="123"/>
      <c r="K190" s="123"/>
      <c r="L190" s="123"/>
      <c r="M190" s="123"/>
      <c r="N190" s="124"/>
    </row>
    <row r="191" spans="2:14" x14ac:dyDescent="0.3">
      <c r="B191" s="122"/>
      <c r="C191" s="123"/>
      <c r="D191" s="123"/>
      <c r="E191" s="123"/>
      <c r="F191" s="123"/>
      <c r="G191" s="123"/>
      <c r="H191" s="123"/>
      <c r="I191" s="123"/>
      <c r="J191" s="123"/>
      <c r="K191" s="123"/>
      <c r="L191" s="123"/>
      <c r="M191" s="123"/>
      <c r="N191" s="124"/>
    </row>
    <row r="192" spans="2:14" x14ac:dyDescent="0.3">
      <c r="B192" s="122"/>
      <c r="C192" s="123"/>
      <c r="D192" s="123"/>
      <c r="E192" s="123"/>
      <c r="F192" s="123"/>
      <c r="G192" s="123"/>
      <c r="H192" s="123"/>
      <c r="I192" s="123"/>
      <c r="J192" s="123"/>
      <c r="K192" s="123"/>
      <c r="L192" s="123"/>
      <c r="M192" s="123"/>
      <c r="N192" s="124"/>
    </row>
    <row r="193" spans="1:14" x14ac:dyDescent="0.3">
      <c r="B193" s="122"/>
      <c r="C193" s="123"/>
      <c r="D193" s="123"/>
      <c r="E193" s="123"/>
      <c r="F193" s="123"/>
      <c r="G193" s="123"/>
      <c r="H193" s="123"/>
      <c r="I193" s="123"/>
      <c r="J193" s="123"/>
      <c r="K193" s="123"/>
      <c r="L193" s="123"/>
      <c r="M193" s="123"/>
      <c r="N193" s="124"/>
    </row>
    <row r="194" spans="1:14" x14ac:dyDescent="0.3">
      <c r="B194" s="122"/>
      <c r="C194" s="123"/>
      <c r="D194" s="123"/>
      <c r="E194" s="123"/>
      <c r="F194" s="123"/>
      <c r="G194" s="123"/>
      <c r="H194" s="123"/>
      <c r="I194" s="123"/>
      <c r="J194" s="123"/>
      <c r="K194" s="123"/>
      <c r="L194" s="123"/>
      <c r="M194" s="123"/>
      <c r="N194" s="124"/>
    </row>
    <row r="195" spans="1:14" x14ac:dyDescent="0.3">
      <c r="B195" s="122"/>
      <c r="C195" s="123"/>
      <c r="D195" s="123"/>
      <c r="E195" s="123"/>
      <c r="F195" s="123"/>
      <c r="G195" s="123"/>
      <c r="H195" s="123"/>
      <c r="I195" s="123"/>
      <c r="J195" s="123"/>
      <c r="K195" s="123"/>
      <c r="L195" s="123"/>
      <c r="M195" s="123"/>
      <c r="N195" s="124"/>
    </row>
    <row r="196" spans="1:14" x14ac:dyDescent="0.3">
      <c r="B196" s="122"/>
      <c r="C196" s="123"/>
      <c r="D196" s="123"/>
      <c r="E196" s="123"/>
      <c r="F196" s="123"/>
      <c r="G196" s="123"/>
      <c r="H196" s="123"/>
      <c r="I196" s="123"/>
      <c r="J196" s="123"/>
      <c r="K196" s="123"/>
      <c r="L196" s="123"/>
      <c r="M196" s="123"/>
      <c r="N196" s="124"/>
    </row>
    <row r="197" spans="1:14" ht="16.5" thickBot="1" x14ac:dyDescent="0.35">
      <c r="B197" s="125"/>
      <c r="C197" s="126"/>
      <c r="D197" s="126"/>
      <c r="E197" s="126"/>
      <c r="F197" s="126"/>
      <c r="G197" s="126"/>
      <c r="H197" s="126"/>
      <c r="I197" s="126"/>
      <c r="J197" s="126"/>
      <c r="K197" s="126"/>
      <c r="L197" s="126"/>
      <c r="M197" s="126"/>
      <c r="N197" s="127"/>
    </row>
    <row r="198" spans="1:14" x14ac:dyDescent="0.3">
      <c r="B198" s="30"/>
      <c r="C198" s="30"/>
      <c r="D198" s="30"/>
      <c r="E198" s="30"/>
      <c r="F198" s="30"/>
      <c r="G198" s="30"/>
      <c r="H198" s="30"/>
      <c r="I198" s="30"/>
      <c r="J198" s="30"/>
      <c r="K198" s="30"/>
      <c r="L198" s="30"/>
      <c r="M198" s="30"/>
      <c r="N198" s="30"/>
    </row>
    <row r="199" spans="1:14" ht="16.5" thickBot="1" x14ac:dyDescent="0.35">
      <c r="B199" s="30"/>
      <c r="C199" s="30"/>
      <c r="D199" s="30"/>
      <c r="E199" s="30"/>
      <c r="F199" s="30"/>
      <c r="G199" s="30"/>
      <c r="H199" s="30"/>
      <c r="I199" s="30"/>
      <c r="J199" s="30"/>
      <c r="K199" s="30"/>
      <c r="L199" s="30"/>
      <c r="M199" s="30"/>
      <c r="N199" s="30"/>
    </row>
    <row r="200" spans="1:14" x14ac:dyDescent="0.3">
      <c r="B200" s="130" t="s">
        <v>122</v>
      </c>
      <c r="C200" s="131"/>
      <c r="D200" s="131"/>
      <c r="E200" s="131"/>
      <c r="F200" s="131"/>
      <c r="G200" s="19"/>
      <c r="H200" s="19"/>
      <c r="I200" s="19"/>
      <c r="J200" s="19"/>
      <c r="K200" s="19"/>
      <c r="L200" s="19"/>
      <c r="M200" s="19"/>
      <c r="N200" s="20"/>
    </row>
    <row r="201" spans="1:14" ht="32.65" customHeight="1" x14ac:dyDescent="0.3">
      <c r="B201" s="26"/>
      <c r="C201" s="129" t="s">
        <v>654</v>
      </c>
      <c r="D201" s="129"/>
      <c r="E201" s="129"/>
      <c r="F201" s="129"/>
      <c r="G201" s="129"/>
      <c r="H201" s="129"/>
      <c r="I201" s="129"/>
      <c r="J201" s="129"/>
      <c r="K201" s="129"/>
      <c r="L201" s="129"/>
      <c r="M201" s="129"/>
      <c r="N201" s="33"/>
    </row>
    <row r="202" spans="1:14" x14ac:dyDescent="0.3">
      <c r="B202" s="26"/>
      <c r="C202" s="110" t="s">
        <v>124</v>
      </c>
      <c r="D202" s="110"/>
      <c r="E202" s="83"/>
      <c r="N202" s="10"/>
    </row>
    <row r="203" spans="1:14" customFormat="1" x14ac:dyDescent="0.3">
      <c r="A203" s="1"/>
      <c r="B203" s="9"/>
      <c r="C203" s="109" t="s">
        <v>650</v>
      </c>
      <c r="D203" s="109"/>
      <c r="E203" s="109"/>
      <c r="F203" s="109"/>
      <c r="G203" s="57"/>
      <c r="H203" s="1"/>
      <c r="I203" s="1"/>
      <c r="J203" s="1"/>
      <c r="K203" s="1"/>
      <c r="L203" s="1"/>
      <c r="M203" s="1"/>
      <c r="N203" s="10"/>
    </row>
    <row r="204" spans="1:14" x14ac:dyDescent="0.3">
      <c r="B204" s="26"/>
      <c r="N204" s="10"/>
    </row>
    <row r="205" spans="1:14" x14ac:dyDescent="0.3">
      <c r="B205" s="26"/>
      <c r="C205" s="110" t="s">
        <v>125</v>
      </c>
      <c r="D205" s="110"/>
      <c r="E205" s="110"/>
      <c r="F205" s="57"/>
      <c r="I205" s="100" t="s">
        <v>126</v>
      </c>
      <c r="J205" s="100"/>
      <c r="K205" s="57"/>
      <c r="N205" s="10"/>
    </row>
    <row r="206" spans="1:14" x14ac:dyDescent="0.3">
      <c r="B206" s="26"/>
      <c r="C206" s="129" t="s">
        <v>127</v>
      </c>
      <c r="D206" s="129"/>
      <c r="E206" s="129"/>
      <c r="F206" s="57"/>
      <c r="H206" s="100" t="s">
        <v>128</v>
      </c>
      <c r="I206" s="100"/>
      <c r="J206" s="100"/>
      <c r="K206" s="57"/>
      <c r="N206" s="10"/>
    </row>
    <row r="207" spans="1:14" x14ac:dyDescent="0.3">
      <c r="B207" s="26"/>
      <c r="C207" s="129" t="s">
        <v>129</v>
      </c>
      <c r="D207" s="129"/>
      <c r="E207" s="129"/>
      <c r="F207" s="129"/>
      <c r="G207" s="129"/>
      <c r="H207" s="57"/>
      <c r="I207" s="3"/>
      <c r="N207" s="10"/>
    </row>
    <row r="208" spans="1:14" ht="16.5" thickBot="1" x14ac:dyDescent="0.35">
      <c r="B208" s="27"/>
      <c r="C208" s="15"/>
      <c r="D208" s="15"/>
      <c r="E208" s="15"/>
      <c r="F208" s="15"/>
      <c r="G208" s="15"/>
      <c r="H208" s="15"/>
      <c r="I208" s="15"/>
      <c r="J208" s="15"/>
      <c r="K208" s="15"/>
      <c r="L208" s="15"/>
      <c r="M208" s="15"/>
      <c r="N208" s="16"/>
    </row>
    <row r="210" spans="2:14" ht="16.5" thickBot="1" x14ac:dyDescent="0.35">
      <c r="B210" s="128" t="s">
        <v>130</v>
      </c>
      <c r="C210" s="128"/>
      <c r="D210" s="128"/>
      <c r="E210" s="128"/>
    </row>
    <row r="211" spans="2:14" x14ac:dyDescent="0.3">
      <c r="B211" s="119"/>
      <c r="C211" s="120"/>
      <c r="D211" s="120"/>
      <c r="E211" s="120"/>
      <c r="F211" s="120"/>
      <c r="G211" s="120"/>
      <c r="H211" s="120"/>
      <c r="I211" s="120"/>
      <c r="J211" s="120"/>
      <c r="K211" s="120"/>
      <c r="L211" s="120"/>
      <c r="M211" s="120"/>
      <c r="N211" s="121"/>
    </row>
    <row r="212" spans="2:14" x14ac:dyDescent="0.3">
      <c r="B212" s="122"/>
      <c r="C212" s="123"/>
      <c r="D212" s="123"/>
      <c r="E212" s="123"/>
      <c r="F212" s="123"/>
      <c r="G212" s="123"/>
      <c r="H212" s="123"/>
      <c r="I212" s="123"/>
      <c r="J212" s="123"/>
      <c r="K212" s="123"/>
      <c r="L212" s="123"/>
      <c r="M212" s="123"/>
      <c r="N212" s="124"/>
    </row>
    <row r="213" spans="2:14" x14ac:dyDescent="0.3">
      <c r="B213" s="122"/>
      <c r="C213" s="123"/>
      <c r="D213" s="123"/>
      <c r="E213" s="123"/>
      <c r="F213" s="123"/>
      <c r="G213" s="123"/>
      <c r="H213" s="123"/>
      <c r="I213" s="123"/>
      <c r="J213" s="123"/>
      <c r="K213" s="123"/>
      <c r="L213" s="123"/>
      <c r="M213" s="123"/>
      <c r="N213" s="124"/>
    </row>
    <row r="214" spans="2:14" x14ac:dyDescent="0.3">
      <c r="B214" s="122"/>
      <c r="C214" s="123"/>
      <c r="D214" s="123"/>
      <c r="E214" s="123"/>
      <c r="F214" s="123"/>
      <c r="G214" s="123"/>
      <c r="H214" s="123"/>
      <c r="I214" s="123"/>
      <c r="J214" s="123"/>
      <c r="K214" s="123"/>
      <c r="L214" s="123"/>
      <c r="M214" s="123"/>
      <c r="N214" s="124"/>
    </row>
    <row r="215" spans="2:14" x14ac:dyDescent="0.3">
      <c r="B215" s="122"/>
      <c r="C215" s="123"/>
      <c r="D215" s="123"/>
      <c r="E215" s="123"/>
      <c r="F215" s="123"/>
      <c r="G215" s="123"/>
      <c r="H215" s="123"/>
      <c r="I215" s="123"/>
      <c r="J215" s="123"/>
      <c r="K215" s="123"/>
      <c r="L215" s="123"/>
      <c r="M215" s="123"/>
      <c r="N215" s="124"/>
    </row>
    <row r="216" spans="2:14" x14ac:dyDescent="0.3">
      <c r="B216" s="122"/>
      <c r="C216" s="123"/>
      <c r="D216" s="123"/>
      <c r="E216" s="123"/>
      <c r="F216" s="123"/>
      <c r="G216" s="123"/>
      <c r="H216" s="123"/>
      <c r="I216" s="123"/>
      <c r="J216" s="123"/>
      <c r="K216" s="123"/>
      <c r="L216" s="123"/>
      <c r="M216" s="123"/>
      <c r="N216" s="124"/>
    </row>
    <row r="217" spans="2:14" x14ac:dyDescent="0.3">
      <c r="B217" s="122"/>
      <c r="C217" s="123"/>
      <c r="D217" s="123"/>
      <c r="E217" s="123"/>
      <c r="F217" s="123"/>
      <c r="G217" s="123"/>
      <c r="H217" s="123"/>
      <c r="I217" s="123"/>
      <c r="J217" s="123"/>
      <c r="K217" s="123"/>
      <c r="L217" s="123"/>
      <c r="M217" s="123"/>
      <c r="N217" s="124"/>
    </row>
    <row r="218" spans="2:14" x14ac:dyDescent="0.3">
      <c r="B218" s="122"/>
      <c r="C218" s="123"/>
      <c r="D218" s="123"/>
      <c r="E218" s="123"/>
      <c r="F218" s="123"/>
      <c r="G218" s="123"/>
      <c r="H218" s="123"/>
      <c r="I218" s="123"/>
      <c r="J218" s="123"/>
      <c r="K218" s="123"/>
      <c r="L218" s="123"/>
      <c r="M218" s="123"/>
      <c r="N218" s="124"/>
    </row>
    <row r="219" spans="2:14" x14ac:dyDescent="0.3">
      <c r="B219" s="122"/>
      <c r="C219" s="123"/>
      <c r="D219" s="123"/>
      <c r="E219" s="123"/>
      <c r="F219" s="123"/>
      <c r="G219" s="123"/>
      <c r="H219" s="123"/>
      <c r="I219" s="123"/>
      <c r="J219" s="123"/>
      <c r="K219" s="123"/>
      <c r="L219" s="123"/>
      <c r="M219" s="123"/>
      <c r="N219" s="124"/>
    </row>
    <row r="220" spans="2:14" x14ac:dyDescent="0.3">
      <c r="B220" s="122"/>
      <c r="C220" s="123"/>
      <c r="D220" s="123"/>
      <c r="E220" s="123"/>
      <c r="F220" s="123"/>
      <c r="G220" s="123"/>
      <c r="H220" s="123"/>
      <c r="I220" s="123"/>
      <c r="J220" s="123"/>
      <c r="K220" s="123"/>
      <c r="L220" s="123"/>
      <c r="M220" s="123"/>
      <c r="N220" s="124"/>
    </row>
    <row r="221" spans="2:14" ht="16.5" thickBot="1" x14ac:dyDescent="0.35">
      <c r="B221" s="125"/>
      <c r="C221" s="126"/>
      <c r="D221" s="126"/>
      <c r="E221" s="126"/>
      <c r="F221" s="126"/>
      <c r="G221" s="126"/>
      <c r="H221" s="126"/>
      <c r="I221" s="126"/>
      <c r="J221" s="126"/>
      <c r="K221" s="126"/>
      <c r="L221" s="126"/>
      <c r="M221" s="126"/>
      <c r="N221" s="127"/>
    </row>
    <row r="222" spans="2:14" x14ac:dyDescent="0.3">
      <c r="B222" s="4" t="s">
        <v>131</v>
      </c>
    </row>
    <row r="224" spans="2:14" ht="16.5" thickBot="1" x14ac:dyDescent="0.35">
      <c r="B224" s="111" t="s">
        <v>132</v>
      </c>
      <c r="C224" s="111"/>
      <c r="H224" s="110" t="s">
        <v>133</v>
      </c>
      <c r="I224" s="110"/>
    </row>
    <row r="225" spans="2:9" ht="16.5" thickBot="1" x14ac:dyDescent="0.35">
      <c r="B225" s="112"/>
      <c r="C225" s="113"/>
      <c r="D225" s="113"/>
      <c r="E225" s="114"/>
      <c r="H225" s="115"/>
      <c r="I225" s="116"/>
    </row>
  </sheetData>
  <sheetProtection algorithmName="SHA-512" hashValue="Hx0YPDQ6b7kOTev0JLb6jioHioLV0fkE3Ov+DBXZSkfLIM+JTvLV6iEeXiS4RbES76D36qxQR0q+GHmtdcNoKg==" saltValue="1N8m+TUzZPV+n/NpKwSe5Q==" spinCount="100000" sheet="1" objects="1" scenarios="1"/>
  <mergeCells count="182">
    <mergeCell ref="C2:E2"/>
    <mergeCell ref="G2:H2"/>
    <mergeCell ref="J2:K2"/>
    <mergeCell ref="M2:N2"/>
    <mergeCell ref="C4:E4"/>
    <mergeCell ref="G4:H4"/>
    <mergeCell ref="J4:K4"/>
    <mergeCell ref="M4:N4"/>
    <mergeCell ref="C104:D104"/>
    <mergeCell ref="C7:F7"/>
    <mergeCell ref="C15:D15"/>
    <mergeCell ref="C16:D16"/>
    <mergeCell ref="C17:H17"/>
    <mergeCell ref="E19:G19"/>
    <mergeCell ref="I19:J19"/>
    <mergeCell ref="K19:L19"/>
    <mergeCell ref="C8:E8"/>
    <mergeCell ref="C9:E9"/>
    <mergeCell ref="C10:E10"/>
    <mergeCell ref="C12:D12"/>
    <mergeCell ref="C13:D13"/>
    <mergeCell ref="C14:G14"/>
    <mergeCell ref="H24:I24"/>
    <mergeCell ref="H26:J26"/>
    <mergeCell ref="C28:G28"/>
    <mergeCell ref="C29:F29"/>
    <mergeCell ref="C30:G30"/>
    <mergeCell ref="E32:G32"/>
    <mergeCell ref="J32:N32"/>
    <mergeCell ref="E20:G20"/>
    <mergeCell ref="I20:J20"/>
    <mergeCell ref="K20:L20"/>
    <mergeCell ref="E21:G21"/>
    <mergeCell ref="I21:J21"/>
    <mergeCell ref="K21:L21"/>
    <mergeCell ref="C39:I39"/>
    <mergeCell ref="G40:H40"/>
    <mergeCell ref="K40:L40"/>
    <mergeCell ref="E33:G33"/>
    <mergeCell ref="J33:N33"/>
    <mergeCell ref="E34:G34"/>
    <mergeCell ref="J34:N34"/>
    <mergeCell ref="C35:G35"/>
    <mergeCell ref="C36:G36"/>
    <mergeCell ref="C44:E44"/>
    <mergeCell ref="I44:J44"/>
    <mergeCell ref="K44:L44"/>
    <mergeCell ref="C45:E45"/>
    <mergeCell ref="K45:L45"/>
    <mergeCell ref="C41:D41"/>
    <mergeCell ref="G41:H41"/>
    <mergeCell ref="C42:F42"/>
    <mergeCell ref="C43:E43"/>
    <mergeCell ref="H43:J43"/>
    <mergeCell ref="K43:L43"/>
    <mergeCell ref="B53:N63"/>
    <mergeCell ref="C90:E90"/>
    <mergeCell ref="H90:L90"/>
    <mergeCell ref="C91:F91"/>
    <mergeCell ref="C92:K92"/>
    <mergeCell ref="C46:H46"/>
    <mergeCell ref="C47:E47"/>
    <mergeCell ref="C89:G89"/>
    <mergeCell ref="J89:K89"/>
    <mergeCell ref="L89:M89"/>
    <mergeCell ref="C48:I48"/>
    <mergeCell ref="C49:H49"/>
    <mergeCell ref="C50:I50"/>
    <mergeCell ref="C68:G68"/>
    <mergeCell ref="C69:F69"/>
    <mergeCell ref="C70:D70"/>
    <mergeCell ref="G70:H70"/>
    <mergeCell ref="J70:L70"/>
    <mergeCell ref="C71:F71"/>
    <mergeCell ref="B64:N64"/>
    <mergeCell ref="C66:E66"/>
    <mergeCell ref="C67:J67"/>
    <mergeCell ref="K67:N67"/>
    <mergeCell ref="C77:G77"/>
    <mergeCell ref="I77:L77"/>
    <mergeCell ref="C78:H78"/>
    <mergeCell ref="C79:E79"/>
    <mergeCell ref="G79:L79"/>
    <mergeCell ref="C80:F80"/>
    <mergeCell ref="C72:G72"/>
    <mergeCell ref="C73:F73"/>
    <mergeCell ref="C74:F74"/>
    <mergeCell ref="G74:H74"/>
    <mergeCell ref="C75:F75"/>
    <mergeCell ref="C76:E76"/>
    <mergeCell ref="B102:N102"/>
    <mergeCell ref="B95:N101"/>
    <mergeCell ref="C87:G87"/>
    <mergeCell ref="I87:L87"/>
    <mergeCell ref="C88:F88"/>
    <mergeCell ref="H88:L88"/>
    <mergeCell ref="C81:I81"/>
    <mergeCell ref="C82:F82"/>
    <mergeCell ref="C83:I83"/>
    <mergeCell ref="G84:K84"/>
    <mergeCell ref="C85:E85"/>
    <mergeCell ref="C86:F86"/>
    <mergeCell ref="I86:L86"/>
    <mergeCell ref="C123:E123"/>
    <mergeCell ref="H123:J123"/>
    <mergeCell ref="C124:F124"/>
    <mergeCell ref="B119:N119"/>
    <mergeCell ref="C120:D120"/>
    <mergeCell ref="B115:N118"/>
    <mergeCell ref="C110:H110"/>
    <mergeCell ref="C112:H112"/>
    <mergeCell ref="C103:D103"/>
    <mergeCell ref="F106:G106"/>
    <mergeCell ref="C105:I105"/>
    <mergeCell ref="C106:E106"/>
    <mergeCell ref="C109:D109"/>
    <mergeCell ref="C107:I107"/>
    <mergeCell ref="C108:I108"/>
    <mergeCell ref="C121:N121"/>
    <mergeCell ref="C122:I122"/>
    <mergeCell ref="J122:K122"/>
    <mergeCell ref="C149:L150"/>
    <mergeCell ref="C151:M159"/>
    <mergeCell ref="C170:I170"/>
    <mergeCell ref="C147:D147"/>
    <mergeCell ref="B141:N145"/>
    <mergeCell ref="C125:G125"/>
    <mergeCell ref="C135:D135"/>
    <mergeCell ref="C137:E137"/>
    <mergeCell ref="H137:I137"/>
    <mergeCell ref="K137:L137"/>
    <mergeCell ref="B128:N132"/>
    <mergeCell ref="C148:J148"/>
    <mergeCell ref="K148:L148"/>
    <mergeCell ref="C165:H165"/>
    <mergeCell ref="C166:E166"/>
    <mergeCell ref="C167:E167"/>
    <mergeCell ref="H167:I167"/>
    <mergeCell ref="C168:I168"/>
    <mergeCell ref="C169:F169"/>
    <mergeCell ref="C160:F160"/>
    <mergeCell ref="I160:J160"/>
    <mergeCell ref="C161:H161"/>
    <mergeCell ref="C162:G162"/>
    <mergeCell ref="C163:F163"/>
    <mergeCell ref="C164:F164"/>
    <mergeCell ref="G184:H184"/>
    <mergeCell ref="C175:E175"/>
    <mergeCell ref="C176:F176"/>
    <mergeCell ref="C177:K177"/>
    <mergeCell ref="C178:M178"/>
    <mergeCell ref="C179:G179"/>
    <mergeCell ref="C180:L180"/>
    <mergeCell ref="C171:E171"/>
    <mergeCell ref="J172:K172"/>
    <mergeCell ref="C173:F173"/>
    <mergeCell ref="G173:H173"/>
    <mergeCell ref="C174:I174"/>
    <mergeCell ref="C203:F203"/>
    <mergeCell ref="C138:G138"/>
    <mergeCell ref="B224:C224"/>
    <mergeCell ref="H224:I224"/>
    <mergeCell ref="B225:E225"/>
    <mergeCell ref="H225:I225"/>
    <mergeCell ref="C37:H37"/>
    <mergeCell ref="C38:H38"/>
    <mergeCell ref="B211:N221"/>
    <mergeCell ref="B210:E210"/>
    <mergeCell ref="C205:E205"/>
    <mergeCell ref="I205:J205"/>
    <mergeCell ref="C206:E206"/>
    <mergeCell ref="H206:J206"/>
    <mergeCell ref="C207:G207"/>
    <mergeCell ref="B200:F200"/>
    <mergeCell ref="C202:D202"/>
    <mergeCell ref="B187:N197"/>
    <mergeCell ref="C201:M201"/>
    <mergeCell ref="C181:G181"/>
    <mergeCell ref="C182:D182"/>
    <mergeCell ref="G182:H182"/>
    <mergeCell ref="C183:F183"/>
    <mergeCell ref="C184:D184"/>
  </mergeCells>
  <hyperlinks>
    <hyperlink ref="F106" r:id="rId1" xr:uid="{71288681-3886-4957-B2A3-09199139456A}"/>
    <hyperlink ref="C106" r:id="rId2" xr:uid="{E7ED83F8-E0FE-4B0F-BC05-A74DD7A32919}"/>
    <hyperlink ref="K148:L148" r:id="rId3" location="/views/InterimAuditItemList/InterimAuditItems?:iid=1" display="10% Item Review" xr:uid="{5A22507F-46CB-46A0-944F-FE6FE7946103}"/>
  </hyperlinks>
  <pageMargins left="0.7" right="0.7" top="0.75" bottom="0.75" header="0.3" footer="0.3"/>
  <pageSetup scale="64" fitToHeight="20" orientation="portrait" r:id="rId4"/>
  <rowBreaks count="3" manualBreakCount="3">
    <brk id="64" max="14" man="1"/>
    <brk id="133" max="14" man="1"/>
    <brk id="198" max="14" man="1"/>
  </rowBreaks>
  <extLst>
    <ext xmlns:x14="http://schemas.microsoft.com/office/spreadsheetml/2009/9/main" uri="{CCE6A557-97BC-4b89-ADB6-D9C93CAAB3DF}">
      <x14:dataValidations xmlns:xm="http://schemas.microsoft.com/office/excel/2006/main" count="6">
        <x14:dataValidation type="list" allowBlank="1" showInputMessage="1" showErrorMessage="1" xr:uid="{19770C02-6318-4DCA-BA4F-CEFD37A732BA}">
          <x14:formula1>
            <xm:f>Instructions!$AK$3:$AK$27</xm:f>
          </x14:formula1>
          <xm:sqref>C4:E4</xm:sqref>
        </x14:dataValidation>
        <x14:dataValidation type="list" allowBlank="1" showInputMessage="1" showErrorMessage="1" xr:uid="{1E2177EE-6734-48DD-A8D4-195EC842D87A}">
          <x14:formula1>
            <xm:f>Instructions!$AM$3:$AM$256</xm:f>
          </x14:formula1>
          <xm:sqref>M2:N2</xm:sqref>
        </x14:dataValidation>
        <x14:dataValidation type="list" allowBlank="1" showInputMessage="1" showErrorMessage="1" xr:uid="{CACC91ED-6716-4F3D-8A87-596911127FBC}">
          <x14:formula1>
            <xm:f>Instructions!$AN$3:$AN$8</xm:f>
          </x14:formula1>
          <xm:sqref>E11:E12 F8:F10 E16 I17 E22 F23 H25 G26 G29 H30 H35 I37:I38 E40:E41 I40:I41 M40 F43:F45 I46 F47 F90 G91 L92 H68 G69 G71 G73 G75 M76 F171 M79 G80 J81 G82 J83 L84 F85 H14 J105 J107:J108 I110:I112 K123 G124 G203 G160 I161 H162 G163 I165 F166:F167 G169 J174 F175 G176 H179 G183 H89 H138 J48:J50 H207 H125 M91:M92 M87:M88 L89:M89 J122:K122 K43:L44</xm:sqref>
        </x14:dataValidation>
        <x14:dataValidation type="list" allowBlank="1" showInputMessage="1" showErrorMessage="1" xr:uid="{230B9C6F-409D-4282-92AF-609518DE4369}">
          <x14:formula1>
            <xm:f>Instructions!$AL$3:$AL$97</xm:f>
          </x14:formula1>
          <xm:sqref>G4:H4</xm:sqref>
        </x14:dataValidation>
        <x14:dataValidation type="list" allowBlank="1" showInputMessage="1" showErrorMessage="1" xr:uid="{F7EBBA2D-848B-4C22-B3A6-CBEAB500BEA9}">
          <x14:formula1>
            <xm:f>Instructions!$AO$3:$AO$4</xm:f>
          </x14:formula1>
          <xm:sqref>J167</xm:sqref>
        </x14:dataValidation>
        <x14:dataValidation type="list" allowBlank="1" showInputMessage="1" showErrorMessage="1" xr:uid="{A9B80C1C-592D-487F-9190-F43DF27EC034}">
          <x14:formula1>
            <xm:f>Instructions!$AP$3:$AP$13</xm:f>
          </x14:formula1>
          <xm:sqref>K67:N67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3884B-B6D2-416D-B99D-F294D786D8A3}">
  <sheetPr>
    <tabColor rgb="FF92D050"/>
  </sheetPr>
  <dimension ref="A1:V202"/>
  <sheetViews>
    <sheetView showGridLines="0" tabSelected="1" zoomScale="90" zoomScaleNormal="90" zoomScaleSheetLayoutView="85" workbookViewId="0">
      <selection activeCell="H23" sqref="H23"/>
    </sheetView>
  </sheetViews>
  <sheetFormatPr defaultColWidth="8.7109375" defaultRowHeight="15.75" x14ac:dyDescent="0.3"/>
  <cols>
    <col min="1" max="1" width="3.7109375" style="1" customWidth="1"/>
    <col min="2" max="2" width="8.7109375" style="4" customWidth="1"/>
    <col min="3" max="3" width="10" style="1" customWidth="1"/>
    <col min="4" max="4" width="8.7109375" style="1"/>
    <col min="5" max="5" width="13.28515625" style="1" customWidth="1"/>
    <col min="6" max="6" width="13" style="1" customWidth="1"/>
    <col min="7" max="8" width="8.7109375" style="1"/>
    <col min="9" max="9" width="10.7109375" style="1" customWidth="1"/>
    <col min="10" max="13" width="8.7109375" style="1"/>
    <col min="14" max="14" width="9" style="1" customWidth="1"/>
    <col min="15" max="15" width="3.7109375" style="1" customWidth="1"/>
    <col min="16" max="16384" width="8.7109375" style="1"/>
  </cols>
  <sheetData>
    <row r="1" spans="1:19" ht="21" x14ac:dyDescent="0.35">
      <c r="B1" s="2" t="s">
        <v>157</v>
      </c>
      <c r="P1" s="181" t="s">
        <v>680</v>
      </c>
      <c r="Q1" s="181"/>
      <c r="R1" s="181"/>
      <c r="S1" s="181"/>
    </row>
    <row r="2" spans="1:19" x14ac:dyDescent="0.3">
      <c r="B2" s="1" t="s">
        <v>0</v>
      </c>
      <c r="C2" s="168"/>
      <c r="D2" s="168"/>
      <c r="E2" s="168"/>
      <c r="F2" s="3" t="s">
        <v>1</v>
      </c>
      <c r="G2" s="167"/>
      <c r="H2" s="167"/>
      <c r="I2" s="3" t="s">
        <v>2</v>
      </c>
      <c r="J2" s="167"/>
      <c r="K2" s="167"/>
      <c r="L2" s="3" t="s">
        <v>3</v>
      </c>
      <c r="M2" s="167"/>
      <c r="N2" s="167"/>
      <c r="P2" s="181"/>
      <c r="Q2" s="181"/>
      <c r="R2" s="181"/>
      <c r="S2" s="181"/>
    </row>
    <row r="3" spans="1:19" x14ac:dyDescent="0.3">
      <c r="B3" s="1"/>
      <c r="C3" s="18"/>
      <c r="D3" s="18"/>
      <c r="E3" s="18"/>
      <c r="F3" s="3"/>
      <c r="G3" s="18"/>
      <c r="H3" s="18"/>
      <c r="I3" s="3"/>
      <c r="J3" s="18"/>
      <c r="K3" s="18"/>
      <c r="L3" s="3"/>
      <c r="M3" s="18"/>
      <c r="N3" s="18"/>
      <c r="P3" s="181"/>
      <c r="Q3" s="181"/>
      <c r="R3" s="181"/>
      <c r="S3" s="181"/>
    </row>
    <row r="4" spans="1:19" x14ac:dyDescent="0.3">
      <c r="B4" s="1" t="s">
        <v>4</v>
      </c>
      <c r="C4" s="167"/>
      <c r="D4" s="167"/>
      <c r="E4" s="167"/>
      <c r="F4" s="3" t="s">
        <v>5</v>
      </c>
      <c r="G4" s="167"/>
      <c r="H4" s="167"/>
      <c r="I4" s="3" t="s">
        <v>6</v>
      </c>
      <c r="J4" s="167"/>
      <c r="K4" s="167"/>
      <c r="L4" s="3" t="s">
        <v>7</v>
      </c>
      <c r="M4" s="167"/>
      <c r="N4" s="167"/>
      <c r="P4" s="181"/>
      <c r="Q4" s="181"/>
      <c r="R4" s="181"/>
      <c r="S4" s="181"/>
    </row>
    <row r="5" spans="1:19" x14ac:dyDescent="0.3">
      <c r="P5" s="181"/>
      <c r="Q5" s="181"/>
      <c r="R5" s="181"/>
      <c r="S5" s="181"/>
    </row>
    <row r="6" spans="1:19" ht="16.5" thickBot="1" x14ac:dyDescent="0.35">
      <c r="P6" s="181"/>
      <c r="Q6" s="181"/>
      <c r="R6" s="181"/>
      <c r="S6" s="181"/>
    </row>
    <row r="7" spans="1:19" x14ac:dyDescent="0.3">
      <c r="A7" s="6"/>
      <c r="B7" s="37">
        <v>1</v>
      </c>
      <c r="C7" s="144" t="s">
        <v>598</v>
      </c>
      <c r="D7" s="144"/>
      <c r="E7" s="144"/>
      <c r="F7" s="144"/>
      <c r="G7" s="7"/>
      <c r="H7" s="7"/>
      <c r="I7" s="7"/>
      <c r="J7" s="7"/>
      <c r="K7" s="7"/>
      <c r="L7" s="7"/>
      <c r="M7" s="7"/>
      <c r="N7" s="8"/>
      <c r="P7" s="181"/>
      <c r="Q7" s="181"/>
      <c r="R7" s="181"/>
      <c r="S7" s="181"/>
    </row>
    <row r="8" spans="1:19" x14ac:dyDescent="0.3">
      <c r="B8" s="9">
        <v>1.1000000000000001</v>
      </c>
      <c r="C8" s="110" t="s">
        <v>643</v>
      </c>
      <c r="D8" s="110"/>
      <c r="E8" s="110"/>
      <c r="F8" s="110"/>
      <c r="G8" s="110"/>
      <c r="H8" s="110"/>
      <c r="I8" s="57"/>
      <c r="N8" s="10"/>
    </row>
    <row r="9" spans="1:19" x14ac:dyDescent="0.3">
      <c r="B9" s="9"/>
      <c r="C9" s="1" t="s">
        <v>16</v>
      </c>
      <c r="N9" s="10"/>
    </row>
    <row r="10" spans="1:19" x14ac:dyDescent="0.3">
      <c r="B10" s="9"/>
      <c r="D10" s="1" t="s">
        <v>17</v>
      </c>
      <c r="E10" s="134"/>
      <c r="F10" s="134"/>
      <c r="G10" s="134"/>
      <c r="I10" s="100" t="s">
        <v>18</v>
      </c>
      <c r="J10" s="100"/>
      <c r="K10" s="134"/>
      <c r="L10" s="134"/>
      <c r="N10" s="10"/>
    </row>
    <row r="11" spans="1:19" x14ac:dyDescent="0.3">
      <c r="B11" s="9"/>
      <c r="D11" s="1" t="s">
        <v>17</v>
      </c>
      <c r="E11" s="161"/>
      <c r="F11" s="161"/>
      <c r="G11" s="161"/>
      <c r="I11" s="100" t="s">
        <v>18</v>
      </c>
      <c r="J11" s="100"/>
      <c r="K11" s="161"/>
      <c r="L11" s="161"/>
      <c r="N11" s="10"/>
    </row>
    <row r="12" spans="1:19" x14ac:dyDescent="0.3">
      <c r="B12" s="9"/>
      <c r="D12" s="1" t="s">
        <v>17</v>
      </c>
      <c r="E12" s="161"/>
      <c r="F12" s="161"/>
      <c r="G12" s="161"/>
      <c r="I12" s="100" t="s">
        <v>18</v>
      </c>
      <c r="J12" s="100"/>
      <c r="K12" s="161"/>
      <c r="L12" s="161"/>
      <c r="N12" s="10"/>
    </row>
    <row r="13" spans="1:19" x14ac:dyDescent="0.3">
      <c r="B13" s="9">
        <v>1.2</v>
      </c>
      <c r="C13" s="1" t="s">
        <v>22</v>
      </c>
      <c r="G13" s="57"/>
      <c r="H13" s="100" t="s">
        <v>23</v>
      </c>
      <c r="I13" s="100"/>
      <c r="J13" s="100"/>
      <c r="K13" s="57"/>
      <c r="N13" s="10"/>
    </row>
    <row r="14" spans="1:19" x14ac:dyDescent="0.3">
      <c r="B14" s="9"/>
      <c r="C14" s="11" t="s">
        <v>630</v>
      </c>
      <c r="N14" s="10"/>
    </row>
    <row r="15" spans="1:19" x14ac:dyDescent="0.3">
      <c r="B15" s="9">
        <v>1.3</v>
      </c>
      <c r="C15" s="110" t="s">
        <v>25</v>
      </c>
      <c r="D15" s="110"/>
      <c r="E15" s="110"/>
      <c r="F15" s="110"/>
      <c r="G15" s="110"/>
      <c r="H15" s="57"/>
      <c r="N15" s="10"/>
    </row>
    <row r="16" spans="1:19" x14ac:dyDescent="0.3">
      <c r="B16" s="9"/>
      <c r="C16" s="110" t="s">
        <v>629</v>
      </c>
      <c r="D16" s="110"/>
      <c r="E16" s="110"/>
      <c r="F16" s="110"/>
      <c r="G16" s="57"/>
      <c r="N16" s="10"/>
    </row>
    <row r="17" spans="2:14" x14ac:dyDescent="0.3">
      <c r="B17" s="9"/>
      <c r="C17" s="110" t="s">
        <v>26</v>
      </c>
      <c r="D17" s="110"/>
      <c r="E17" s="110"/>
      <c r="F17" s="110"/>
      <c r="G17" s="110"/>
      <c r="H17" s="57"/>
      <c r="N17" s="10"/>
    </row>
    <row r="18" spans="2:14" x14ac:dyDescent="0.3">
      <c r="B18" s="9"/>
      <c r="C18" s="1" t="s">
        <v>27</v>
      </c>
      <c r="N18" s="10"/>
    </row>
    <row r="19" spans="2:14" x14ac:dyDescent="0.3">
      <c r="B19" s="9"/>
      <c r="D19" s="1" t="s">
        <v>17</v>
      </c>
      <c r="E19" s="134"/>
      <c r="F19" s="134"/>
      <c r="G19" s="134"/>
      <c r="I19" s="3" t="s">
        <v>28</v>
      </c>
      <c r="J19" s="164"/>
      <c r="K19" s="164"/>
      <c r="L19" s="164"/>
      <c r="M19" s="164"/>
      <c r="N19" s="165"/>
    </row>
    <row r="20" spans="2:14" x14ac:dyDescent="0.3">
      <c r="B20" s="9"/>
      <c r="D20" s="1" t="s">
        <v>17</v>
      </c>
      <c r="E20" s="161"/>
      <c r="F20" s="161"/>
      <c r="G20" s="161"/>
      <c r="I20" s="3" t="s">
        <v>28</v>
      </c>
      <c r="J20" s="162"/>
      <c r="K20" s="162"/>
      <c r="L20" s="162"/>
      <c r="M20" s="162"/>
      <c r="N20" s="163"/>
    </row>
    <row r="21" spans="2:14" x14ac:dyDescent="0.3">
      <c r="B21" s="9"/>
      <c r="D21" s="1" t="s">
        <v>17</v>
      </c>
      <c r="E21" s="161"/>
      <c r="F21" s="161"/>
      <c r="G21" s="161"/>
      <c r="I21" s="3" t="s">
        <v>28</v>
      </c>
      <c r="J21" s="162"/>
      <c r="K21" s="162"/>
      <c r="L21" s="162"/>
      <c r="M21" s="162"/>
      <c r="N21" s="163"/>
    </row>
    <row r="22" spans="2:14" x14ac:dyDescent="0.3">
      <c r="B22" s="9"/>
      <c r="C22" s="110" t="s">
        <v>29</v>
      </c>
      <c r="D22" s="110"/>
      <c r="E22" s="110"/>
      <c r="F22" s="110"/>
      <c r="G22" s="110"/>
      <c r="H22" s="57"/>
      <c r="N22" s="10"/>
    </row>
    <row r="23" spans="2:14" x14ac:dyDescent="0.3">
      <c r="B23" s="9"/>
      <c r="C23" s="110" t="s">
        <v>30</v>
      </c>
      <c r="D23" s="110"/>
      <c r="E23" s="110"/>
      <c r="F23" s="110"/>
      <c r="G23" s="110"/>
      <c r="H23" s="57"/>
      <c r="N23" s="10"/>
    </row>
    <row r="24" spans="2:14" x14ac:dyDescent="0.3">
      <c r="B24" s="9"/>
      <c r="C24" s="110" t="s">
        <v>637</v>
      </c>
      <c r="D24" s="110"/>
      <c r="E24" s="110"/>
      <c r="F24" s="110"/>
      <c r="G24" s="110"/>
      <c r="H24" s="110"/>
      <c r="I24" s="57"/>
      <c r="N24" s="10"/>
    </row>
    <row r="25" spans="2:14" x14ac:dyDescent="0.3">
      <c r="B25" s="9"/>
      <c r="C25" s="117" t="s">
        <v>655</v>
      </c>
      <c r="D25" s="117"/>
      <c r="E25" s="117"/>
      <c r="F25" s="117"/>
      <c r="G25" s="117"/>
      <c r="H25" s="118"/>
      <c r="I25" s="57"/>
      <c r="N25" s="10"/>
    </row>
    <row r="26" spans="2:14" x14ac:dyDescent="0.3">
      <c r="B26" s="9">
        <v>1.4</v>
      </c>
      <c r="C26" s="110" t="s">
        <v>31</v>
      </c>
      <c r="D26" s="110"/>
      <c r="E26" s="110"/>
      <c r="F26" s="110"/>
      <c r="G26" s="110"/>
      <c r="H26" s="110"/>
      <c r="I26" s="110"/>
      <c r="N26" s="10"/>
    </row>
    <row r="27" spans="2:14" x14ac:dyDescent="0.3">
      <c r="B27" s="9"/>
      <c r="C27" s="159" t="s">
        <v>32</v>
      </c>
      <c r="D27" s="159"/>
      <c r="E27" s="57"/>
      <c r="G27" s="158" t="s">
        <v>33</v>
      </c>
      <c r="H27" s="158"/>
      <c r="I27" s="57"/>
      <c r="K27" s="158" t="s">
        <v>34</v>
      </c>
      <c r="L27" s="158"/>
      <c r="M27" s="57"/>
      <c r="N27" s="10"/>
    </row>
    <row r="28" spans="2:14" x14ac:dyDescent="0.3">
      <c r="B28" s="9"/>
      <c r="C28" s="159" t="s">
        <v>35</v>
      </c>
      <c r="D28" s="159"/>
      <c r="E28" s="57"/>
      <c r="G28" s="158" t="s">
        <v>36</v>
      </c>
      <c r="H28" s="158"/>
      <c r="I28" s="57"/>
      <c r="N28" s="10"/>
    </row>
    <row r="29" spans="2:14" x14ac:dyDescent="0.3">
      <c r="B29" s="9">
        <v>1.5</v>
      </c>
      <c r="C29" s="110" t="s">
        <v>37</v>
      </c>
      <c r="D29" s="110"/>
      <c r="E29" s="110"/>
      <c r="F29" s="110"/>
      <c r="N29" s="10"/>
    </row>
    <row r="30" spans="2:14" x14ac:dyDescent="0.3">
      <c r="B30" s="9"/>
      <c r="C30" s="159" t="s">
        <v>38</v>
      </c>
      <c r="D30" s="159"/>
      <c r="E30" s="159"/>
      <c r="F30" s="57"/>
      <c r="H30" s="158" t="s">
        <v>39</v>
      </c>
      <c r="I30" s="158"/>
      <c r="J30" s="158"/>
      <c r="K30" s="134"/>
      <c r="L30" s="134"/>
      <c r="N30" s="10"/>
    </row>
    <row r="31" spans="2:14" x14ac:dyDescent="0.3">
      <c r="B31" s="9"/>
      <c r="C31" s="110" t="s">
        <v>40</v>
      </c>
      <c r="D31" s="110"/>
      <c r="E31" s="110"/>
      <c r="F31" s="57"/>
      <c r="I31" s="158" t="s">
        <v>41</v>
      </c>
      <c r="J31" s="158"/>
      <c r="K31" s="134"/>
      <c r="L31" s="134"/>
      <c r="N31" s="10"/>
    </row>
    <row r="32" spans="2:14" x14ac:dyDescent="0.3">
      <c r="B32" s="9"/>
      <c r="C32" s="159" t="s">
        <v>42</v>
      </c>
      <c r="D32" s="159"/>
      <c r="E32" s="159"/>
      <c r="F32" s="57"/>
      <c r="K32" s="160"/>
      <c r="L32" s="160"/>
      <c r="N32" s="10"/>
    </row>
    <row r="33" spans="1:14" x14ac:dyDescent="0.3">
      <c r="B33" s="9"/>
      <c r="C33" s="110" t="s">
        <v>43</v>
      </c>
      <c r="D33" s="110"/>
      <c r="E33" s="110"/>
      <c r="F33" s="110"/>
      <c r="G33" s="110"/>
      <c r="H33" s="110"/>
      <c r="I33" s="57"/>
      <c r="N33" s="10"/>
    </row>
    <row r="34" spans="1:14" x14ac:dyDescent="0.3">
      <c r="B34" s="9"/>
      <c r="C34" s="110" t="s">
        <v>44</v>
      </c>
      <c r="D34" s="110"/>
      <c r="E34" s="110"/>
      <c r="F34" s="57"/>
      <c r="N34" s="10"/>
    </row>
    <row r="35" spans="1:14" x14ac:dyDescent="0.3">
      <c r="B35" s="61">
        <v>1.6</v>
      </c>
      <c r="C35" s="110" t="s">
        <v>641</v>
      </c>
      <c r="D35" s="110"/>
      <c r="E35" s="110"/>
      <c r="F35" s="110"/>
      <c r="G35" s="110"/>
      <c r="H35" s="110"/>
      <c r="I35" s="110"/>
      <c r="J35" s="57"/>
      <c r="N35" s="10"/>
    </row>
    <row r="36" spans="1:14" x14ac:dyDescent="0.3">
      <c r="B36" s="61"/>
      <c r="C36" s="110" t="s">
        <v>671</v>
      </c>
      <c r="D36" s="110"/>
      <c r="E36" s="110"/>
      <c r="F36" s="110"/>
      <c r="G36" s="110"/>
      <c r="H36" s="110"/>
      <c r="I36" s="5"/>
      <c r="J36" s="59"/>
      <c r="N36" s="10"/>
    </row>
    <row r="37" spans="1:14" x14ac:dyDescent="0.3">
      <c r="B37" s="61"/>
      <c r="C37" s="110" t="s">
        <v>672</v>
      </c>
      <c r="D37" s="110"/>
      <c r="E37" s="110"/>
      <c r="F37" s="110"/>
      <c r="G37" s="110"/>
      <c r="H37" s="110"/>
      <c r="I37" s="110"/>
      <c r="J37" s="59"/>
      <c r="N37" s="10"/>
    </row>
    <row r="38" spans="1:14" ht="16.5" thickBot="1" x14ac:dyDescent="0.35">
      <c r="B38" s="13"/>
      <c r="C38" s="14"/>
      <c r="D38" s="15"/>
      <c r="E38" s="15"/>
      <c r="F38" s="15"/>
      <c r="G38" s="15"/>
      <c r="H38" s="15"/>
      <c r="I38" s="15"/>
      <c r="J38" s="15"/>
      <c r="K38" s="15"/>
      <c r="L38" s="15"/>
      <c r="M38" s="15"/>
      <c r="N38" s="16"/>
    </row>
    <row r="39" spans="1:14" ht="16.5" thickBot="1" x14ac:dyDescent="0.35">
      <c r="B39" s="4" t="s">
        <v>51</v>
      </c>
    </row>
    <row r="40" spans="1:14" x14ac:dyDescent="0.3">
      <c r="B40" s="119"/>
      <c r="C40" s="120"/>
      <c r="D40" s="120"/>
      <c r="E40" s="120"/>
      <c r="F40" s="120"/>
      <c r="G40" s="120"/>
      <c r="H40" s="120"/>
      <c r="I40" s="120"/>
      <c r="J40" s="120"/>
      <c r="K40" s="120"/>
      <c r="L40" s="120"/>
      <c r="M40" s="120"/>
      <c r="N40" s="121"/>
    </row>
    <row r="41" spans="1:14" x14ac:dyDescent="0.3">
      <c r="B41" s="122"/>
      <c r="C41" s="123"/>
      <c r="D41" s="123"/>
      <c r="E41" s="123"/>
      <c r="F41" s="123"/>
      <c r="G41" s="123"/>
      <c r="H41" s="123"/>
      <c r="I41" s="123"/>
      <c r="J41" s="123"/>
      <c r="K41" s="123"/>
      <c r="L41" s="123"/>
      <c r="M41" s="123"/>
      <c r="N41" s="124"/>
    </row>
    <row r="42" spans="1:14" x14ac:dyDescent="0.3">
      <c r="B42" s="122"/>
      <c r="C42" s="123"/>
      <c r="D42" s="123"/>
      <c r="E42" s="123"/>
      <c r="F42" s="123"/>
      <c r="G42" s="123"/>
      <c r="H42" s="123"/>
      <c r="I42" s="123"/>
      <c r="J42" s="123"/>
      <c r="K42" s="123"/>
      <c r="L42" s="123"/>
      <c r="M42" s="123"/>
      <c r="N42" s="124"/>
    </row>
    <row r="43" spans="1:14" ht="16.5" thickBot="1" x14ac:dyDescent="0.35">
      <c r="B43" s="125"/>
      <c r="C43" s="126"/>
      <c r="D43" s="126"/>
      <c r="E43" s="126"/>
      <c r="F43" s="126"/>
      <c r="G43" s="126"/>
      <c r="H43" s="126"/>
      <c r="I43" s="126"/>
      <c r="J43" s="126"/>
      <c r="K43" s="126"/>
      <c r="L43" s="126"/>
      <c r="M43" s="126"/>
      <c r="N43" s="127"/>
    </row>
    <row r="44" spans="1:14" x14ac:dyDescent="0.3">
      <c r="B44" s="169"/>
      <c r="C44" s="169"/>
      <c r="D44" s="169"/>
      <c r="E44" s="169"/>
      <c r="F44" s="169"/>
      <c r="G44" s="169"/>
      <c r="H44" s="169"/>
      <c r="I44" s="169"/>
      <c r="J44" s="169"/>
      <c r="K44" s="169"/>
      <c r="L44" s="169"/>
      <c r="M44" s="169"/>
      <c r="N44" s="169"/>
    </row>
    <row r="45" spans="1:14" ht="16.5" thickBot="1" x14ac:dyDescent="0.35">
      <c r="B45" s="17"/>
      <c r="C45" s="17"/>
      <c r="D45" s="17"/>
      <c r="E45" s="17"/>
      <c r="F45" s="17"/>
      <c r="G45" s="17"/>
      <c r="H45" s="17"/>
      <c r="I45" s="17"/>
      <c r="J45" s="17"/>
      <c r="K45" s="17"/>
      <c r="L45" s="17"/>
      <c r="M45" s="17"/>
      <c r="N45" s="17"/>
    </row>
    <row r="46" spans="1:14" x14ac:dyDescent="0.3">
      <c r="A46" s="6"/>
      <c r="B46" s="37">
        <v>2</v>
      </c>
      <c r="C46" s="144" t="s">
        <v>52</v>
      </c>
      <c r="D46" s="144"/>
      <c r="E46" s="144"/>
      <c r="F46" s="7"/>
      <c r="G46" s="7"/>
      <c r="H46" s="7"/>
      <c r="I46" s="7"/>
      <c r="J46" s="7"/>
      <c r="K46" s="7"/>
      <c r="L46" s="7"/>
      <c r="M46" s="7"/>
      <c r="N46" s="8"/>
    </row>
    <row r="47" spans="1:14" x14ac:dyDescent="0.3">
      <c r="B47" s="9">
        <v>2.1</v>
      </c>
      <c r="C47" s="110" t="s">
        <v>53</v>
      </c>
      <c r="D47" s="110"/>
      <c r="E47" s="110"/>
      <c r="F47" s="110"/>
      <c r="G47" s="110"/>
      <c r="H47" s="110"/>
      <c r="I47" s="110"/>
      <c r="J47" s="110"/>
      <c r="K47" s="156"/>
      <c r="L47" s="156"/>
      <c r="M47" s="156"/>
      <c r="N47" s="157"/>
    </row>
    <row r="48" spans="1:14" x14ac:dyDescent="0.3">
      <c r="B48" s="9"/>
      <c r="C48" s="110" t="s">
        <v>54</v>
      </c>
      <c r="D48" s="110"/>
      <c r="E48" s="110"/>
      <c r="F48" s="110"/>
      <c r="G48" s="110"/>
      <c r="H48" s="57"/>
      <c r="N48" s="10"/>
    </row>
    <row r="49" spans="2:14" x14ac:dyDescent="0.3">
      <c r="B49" s="9"/>
      <c r="C49" s="110" t="s">
        <v>55</v>
      </c>
      <c r="D49" s="110"/>
      <c r="E49" s="110"/>
      <c r="F49" s="110"/>
      <c r="G49" s="57"/>
      <c r="N49" s="10"/>
    </row>
    <row r="50" spans="2:14" x14ac:dyDescent="0.3">
      <c r="B50" s="9"/>
      <c r="C50" s="110" t="s">
        <v>56</v>
      </c>
      <c r="D50" s="110"/>
      <c r="E50" s="57"/>
      <c r="G50" s="100" t="s">
        <v>57</v>
      </c>
      <c r="H50" s="100"/>
      <c r="I50" s="57"/>
      <c r="J50" s="100" t="s">
        <v>58</v>
      </c>
      <c r="K50" s="100"/>
      <c r="L50" s="100"/>
      <c r="M50" s="57"/>
      <c r="N50" s="10"/>
    </row>
    <row r="51" spans="2:14" x14ac:dyDescent="0.3">
      <c r="B51" s="9"/>
      <c r="C51" s="110" t="s">
        <v>59</v>
      </c>
      <c r="D51" s="110"/>
      <c r="E51" s="110"/>
      <c r="F51" s="110"/>
      <c r="G51" s="57"/>
      <c r="N51" s="10"/>
    </row>
    <row r="52" spans="2:14" x14ac:dyDescent="0.3">
      <c r="B52" s="9"/>
      <c r="C52" s="110" t="s">
        <v>60</v>
      </c>
      <c r="D52" s="110"/>
      <c r="E52" s="110"/>
      <c r="F52" s="110"/>
      <c r="G52" s="110"/>
      <c r="H52" s="57"/>
      <c r="N52" s="10"/>
    </row>
    <row r="53" spans="2:14" x14ac:dyDescent="0.3">
      <c r="B53" s="9"/>
      <c r="C53" s="110" t="s">
        <v>61</v>
      </c>
      <c r="D53" s="110"/>
      <c r="E53" s="110"/>
      <c r="F53" s="110"/>
      <c r="G53" s="57"/>
      <c r="N53" s="10"/>
    </row>
    <row r="54" spans="2:14" x14ac:dyDescent="0.3">
      <c r="B54" s="9"/>
      <c r="C54" s="110" t="s">
        <v>62</v>
      </c>
      <c r="D54" s="110"/>
      <c r="E54" s="110"/>
      <c r="F54" s="110"/>
      <c r="G54" s="134"/>
      <c r="H54" s="134"/>
      <c r="N54" s="10"/>
    </row>
    <row r="55" spans="2:14" x14ac:dyDescent="0.3">
      <c r="B55" s="9">
        <v>2.2000000000000002</v>
      </c>
      <c r="C55" s="110" t="s">
        <v>63</v>
      </c>
      <c r="D55" s="110"/>
      <c r="E55" s="110"/>
      <c r="F55" s="110"/>
      <c r="G55" s="57"/>
      <c r="N55" s="10"/>
    </row>
    <row r="56" spans="2:14" x14ac:dyDescent="0.3">
      <c r="B56" s="9"/>
      <c r="C56" s="110" t="s">
        <v>64</v>
      </c>
      <c r="D56" s="110"/>
      <c r="E56" s="110"/>
      <c r="F56" s="57"/>
      <c r="I56" s="1" t="s">
        <v>65</v>
      </c>
      <c r="L56" s="18"/>
      <c r="M56" s="57"/>
      <c r="N56" s="10"/>
    </row>
    <row r="57" spans="2:14" x14ac:dyDescent="0.3">
      <c r="B57" s="9"/>
      <c r="C57" s="117" t="s">
        <v>656</v>
      </c>
      <c r="D57" s="117"/>
      <c r="E57" s="117"/>
      <c r="F57" s="117"/>
      <c r="G57" s="117"/>
      <c r="H57" s="57"/>
      <c r="I57" s="100" t="s">
        <v>66</v>
      </c>
      <c r="J57" s="100"/>
      <c r="K57" s="100"/>
      <c r="L57" s="100"/>
      <c r="M57" s="57"/>
      <c r="N57" s="10"/>
    </row>
    <row r="58" spans="2:14" x14ac:dyDescent="0.3">
      <c r="B58" s="9">
        <v>2.2999999999999998</v>
      </c>
      <c r="C58" s="110" t="s">
        <v>68</v>
      </c>
      <c r="D58" s="110"/>
      <c r="E58" s="110"/>
      <c r="F58" s="110"/>
      <c r="G58" s="110"/>
      <c r="H58" s="110"/>
      <c r="I58" s="57"/>
      <c r="N58" s="10"/>
    </row>
    <row r="59" spans="2:14" x14ac:dyDescent="0.3">
      <c r="B59" s="9"/>
      <c r="C59" s="110" t="s">
        <v>653</v>
      </c>
      <c r="D59" s="110"/>
      <c r="E59" s="110"/>
      <c r="F59" s="57"/>
      <c r="G59" s="100" t="s">
        <v>70</v>
      </c>
      <c r="H59" s="100"/>
      <c r="I59" s="100"/>
      <c r="J59" s="100"/>
      <c r="K59" s="100"/>
      <c r="L59" s="100"/>
      <c r="M59" s="57"/>
      <c r="N59" s="10"/>
    </row>
    <row r="60" spans="2:14" x14ac:dyDescent="0.3">
      <c r="B60" s="9"/>
      <c r="C60" s="110" t="s">
        <v>71</v>
      </c>
      <c r="D60" s="110"/>
      <c r="E60" s="110"/>
      <c r="F60" s="110"/>
      <c r="G60" s="57"/>
      <c r="N60" s="10"/>
    </row>
    <row r="61" spans="2:14" x14ac:dyDescent="0.3">
      <c r="B61" s="9"/>
      <c r="C61" s="110" t="s">
        <v>72</v>
      </c>
      <c r="D61" s="110"/>
      <c r="E61" s="110"/>
      <c r="F61" s="110"/>
      <c r="G61" s="110"/>
      <c r="H61" s="110"/>
      <c r="I61" s="110"/>
      <c r="J61" s="57"/>
      <c r="N61" s="10"/>
    </row>
    <row r="62" spans="2:14" x14ac:dyDescent="0.3">
      <c r="B62" s="9"/>
      <c r="C62" s="110" t="s">
        <v>73</v>
      </c>
      <c r="D62" s="110"/>
      <c r="E62" s="110"/>
      <c r="F62" s="110"/>
      <c r="G62" s="57"/>
      <c r="N62" s="10"/>
    </row>
    <row r="63" spans="2:14" x14ac:dyDescent="0.3">
      <c r="B63" s="9"/>
      <c r="C63" s="110" t="s">
        <v>74</v>
      </c>
      <c r="D63" s="110"/>
      <c r="E63" s="110"/>
      <c r="F63" s="110"/>
      <c r="G63" s="110"/>
      <c r="H63" s="110"/>
      <c r="I63" s="110"/>
      <c r="J63" s="57"/>
      <c r="N63" s="10"/>
    </row>
    <row r="64" spans="2:14" x14ac:dyDescent="0.3">
      <c r="B64" s="9"/>
      <c r="C64" s="1" t="s">
        <v>75</v>
      </c>
      <c r="D64" s="57"/>
      <c r="E64" s="1" t="s">
        <v>76</v>
      </c>
      <c r="G64" s="110" t="s">
        <v>77</v>
      </c>
      <c r="H64" s="110"/>
      <c r="I64" s="110"/>
      <c r="J64" s="110"/>
      <c r="K64" s="110"/>
      <c r="L64" s="57"/>
      <c r="N64" s="10"/>
    </row>
    <row r="65" spans="2:14" x14ac:dyDescent="0.3">
      <c r="B65" s="9"/>
      <c r="C65" s="117" t="s">
        <v>67</v>
      </c>
      <c r="D65" s="117"/>
      <c r="E65" s="117"/>
      <c r="F65" s="57"/>
      <c r="N65" s="10"/>
    </row>
    <row r="66" spans="2:14" x14ac:dyDescent="0.3">
      <c r="B66" s="9">
        <v>2.4</v>
      </c>
      <c r="C66" s="110" t="s">
        <v>78</v>
      </c>
      <c r="D66" s="110"/>
      <c r="E66" s="110"/>
      <c r="F66" s="110"/>
      <c r="G66" s="57"/>
      <c r="I66" s="100" t="s">
        <v>79</v>
      </c>
      <c r="J66" s="100"/>
      <c r="K66" s="100"/>
      <c r="L66" s="100"/>
      <c r="M66" s="57"/>
      <c r="N66" s="10"/>
    </row>
    <row r="67" spans="2:14" x14ac:dyDescent="0.3">
      <c r="B67" s="9"/>
      <c r="C67" s="110" t="s">
        <v>80</v>
      </c>
      <c r="D67" s="110"/>
      <c r="E67" s="110"/>
      <c r="F67" s="110"/>
      <c r="G67" s="110"/>
      <c r="H67" s="57"/>
      <c r="I67" s="100" t="s">
        <v>81</v>
      </c>
      <c r="J67" s="100"/>
      <c r="K67" s="100"/>
      <c r="L67" s="100"/>
      <c r="M67" s="57"/>
      <c r="N67" s="10"/>
    </row>
    <row r="68" spans="2:14" x14ac:dyDescent="0.3">
      <c r="B68" s="9">
        <v>2.5</v>
      </c>
      <c r="C68" s="110" t="s">
        <v>82</v>
      </c>
      <c r="D68" s="110"/>
      <c r="E68" s="110"/>
      <c r="F68" s="110"/>
      <c r="G68" s="57"/>
      <c r="H68" s="100" t="s">
        <v>83</v>
      </c>
      <c r="I68" s="100"/>
      <c r="J68" s="100"/>
      <c r="K68" s="100"/>
      <c r="L68" s="100"/>
      <c r="M68" s="57"/>
      <c r="N68" s="10"/>
    </row>
    <row r="69" spans="2:14" x14ac:dyDescent="0.3">
      <c r="B69" s="9"/>
      <c r="C69" s="110" t="s">
        <v>45</v>
      </c>
      <c r="D69" s="110"/>
      <c r="E69" s="110"/>
      <c r="F69" s="110"/>
      <c r="G69" s="110"/>
      <c r="H69" s="57"/>
      <c r="J69" s="100" t="s">
        <v>46</v>
      </c>
      <c r="K69" s="100"/>
      <c r="L69" s="134"/>
      <c r="M69" s="134"/>
      <c r="N69" s="10"/>
    </row>
    <row r="70" spans="2:14" x14ac:dyDescent="0.3">
      <c r="B70" s="9"/>
      <c r="C70" s="110" t="s">
        <v>47</v>
      </c>
      <c r="D70" s="110"/>
      <c r="E70" s="110"/>
      <c r="F70" s="57"/>
      <c r="H70" s="100" t="s">
        <v>48</v>
      </c>
      <c r="I70" s="100"/>
      <c r="J70" s="100"/>
      <c r="K70" s="100"/>
      <c r="L70" s="100"/>
      <c r="M70" s="59"/>
      <c r="N70" s="10"/>
    </row>
    <row r="71" spans="2:14" x14ac:dyDescent="0.3">
      <c r="B71" s="9"/>
      <c r="C71" s="110" t="s">
        <v>49</v>
      </c>
      <c r="D71" s="110"/>
      <c r="E71" s="110"/>
      <c r="F71" s="110"/>
      <c r="G71" s="57"/>
      <c r="N71" s="10"/>
    </row>
    <row r="72" spans="2:14" x14ac:dyDescent="0.3">
      <c r="B72" s="9"/>
      <c r="C72" s="110" t="s">
        <v>50</v>
      </c>
      <c r="D72" s="110"/>
      <c r="E72" s="110"/>
      <c r="F72" s="110"/>
      <c r="G72" s="110"/>
      <c r="H72" s="110"/>
      <c r="I72" s="110"/>
      <c r="J72" s="110"/>
      <c r="K72" s="110"/>
      <c r="L72" s="57"/>
      <c r="N72" s="10"/>
    </row>
    <row r="73" spans="2:14" ht="16.5" thickBot="1" x14ac:dyDescent="0.35">
      <c r="B73" s="13"/>
      <c r="C73" s="15"/>
      <c r="D73" s="15"/>
      <c r="E73" s="15"/>
      <c r="F73" s="15"/>
      <c r="G73" s="15"/>
      <c r="H73" s="15"/>
      <c r="I73" s="15"/>
      <c r="J73" s="15"/>
      <c r="K73" s="15"/>
      <c r="L73" s="15"/>
      <c r="M73" s="15"/>
      <c r="N73" s="16"/>
    </row>
    <row r="74" spans="2:14" ht="16.5" thickBot="1" x14ac:dyDescent="0.35">
      <c r="B74" s="4" t="s">
        <v>51</v>
      </c>
    </row>
    <row r="75" spans="2:14" x14ac:dyDescent="0.3">
      <c r="B75" s="119"/>
      <c r="C75" s="120"/>
      <c r="D75" s="120"/>
      <c r="E75" s="120"/>
      <c r="F75" s="120"/>
      <c r="G75" s="120"/>
      <c r="H75" s="120"/>
      <c r="I75" s="120"/>
      <c r="J75" s="120"/>
      <c r="K75" s="120"/>
      <c r="L75" s="120"/>
      <c r="M75" s="120"/>
      <c r="N75" s="121"/>
    </row>
    <row r="76" spans="2:14" x14ac:dyDescent="0.3">
      <c r="B76" s="122"/>
      <c r="C76" s="123"/>
      <c r="D76" s="123"/>
      <c r="E76" s="123"/>
      <c r="F76" s="123"/>
      <c r="G76" s="123"/>
      <c r="H76" s="123"/>
      <c r="I76" s="123"/>
      <c r="J76" s="123"/>
      <c r="K76" s="123"/>
      <c r="L76" s="123"/>
      <c r="M76" s="123"/>
      <c r="N76" s="124"/>
    </row>
    <row r="77" spans="2:14" x14ac:dyDescent="0.3">
      <c r="B77" s="122"/>
      <c r="C77" s="123"/>
      <c r="D77" s="123"/>
      <c r="E77" s="123"/>
      <c r="F77" s="123"/>
      <c r="G77" s="123"/>
      <c r="H77" s="123"/>
      <c r="I77" s="123"/>
      <c r="J77" s="123"/>
      <c r="K77" s="123"/>
      <c r="L77" s="123"/>
      <c r="M77" s="123"/>
      <c r="N77" s="124"/>
    </row>
    <row r="78" spans="2:14" x14ac:dyDescent="0.3">
      <c r="B78" s="122"/>
      <c r="C78" s="123"/>
      <c r="D78" s="123"/>
      <c r="E78" s="123"/>
      <c r="F78" s="123"/>
      <c r="G78" s="123"/>
      <c r="H78" s="123"/>
      <c r="I78" s="123"/>
      <c r="J78" s="123"/>
      <c r="K78" s="123"/>
      <c r="L78" s="123"/>
      <c r="M78" s="123"/>
      <c r="N78" s="124"/>
    </row>
    <row r="79" spans="2:14" x14ac:dyDescent="0.3">
      <c r="B79" s="122"/>
      <c r="C79" s="123"/>
      <c r="D79" s="123"/>
      <c r="E79" s="123"/>
      <c r="F79" s="123"/>
      <c r="G79" s="123"/>
      <c r="H79" s="123"/>
      <c r="I79" s="123"/>
      <c r="J79" s="123"/>
      <c r="K79" s="123"/>
      <c r="L79" s="123"/>
      <c r="M79" s="123"/>
      <c r="N79" s="124"/>
    </row>
    <row r="80" spans="2:14" x14ac:dyDescent="0.3">
      <c r="B80" s="122"/>
      <c r="C80" s="123"/>
      <c r="D80" s="123"/>
      <c r="E80" s="123"/>
      <c r="F80" s="123"/>
      <c r="G80" s="123"/>
      <c r="H80" s="123"/>
      <c r="I80" s="123"/>
      <c r="J80" s="123"/>
      <c r="K80" s="123"/>
      <c r="L80" s="123"/>
      <c r="M80" s="123"/>
      <c r="N80" s="124"/>
    </row>
    <row r="81" spans="2:14" ht="16.5" thickBot="1" x14ac:dyDescent="0.35">
      <c r="B81" s="125"/>
      <c r="C81" s="126"/>
      <c r="D81" s="126"/>
      <c r="E81" s="126"/>
      <c r="F81" s="126"/>
      <c r="G81" s="126"/>
      <c r="H81" s="126"/>
      <c r="I81" s="126"/>
      <c r="J81" s="126"/>
      <c r="K81" s="126"/>
      <c r="L81" s="126"/>
      <c r="M81" s="126"/>
      <c r="N81" s="127"/>
    </row>
    <row r="82" spans="2:14" ht="16.5" thickBot="1" x14ac:dyDescent="0.35">
      <c r="B82" s="170"/>
      <c r="C82" s="170"/>
      <c r="D82" s="170"/>
      <c r="E82" s="170"/>
      <c r="F82" s="170"/>
      <c r="G82" s="170"/>
      <c r="H82" s="170"/>
      <c r="I82" s="170"/>
      <c r="J82" s="170"/>
      <c r="K82" s="170"/>
      <c r="L82" s="170"/>
      <c r="M82" s="170"/>
      <c r="N82" s="170"/>
    </row>
    <row r="83" spans="2:14" x14ac:dyDescent="0.3">
      <c r="B83" s="37">
        <v>3</v>
      </c>
      <c r="C83" s="144" t="s">
        <v>84</v>
      </c>
      <c r="D83" s="144"/>
      <c r="E83" s="19"/>
      <c r="F83" s="19"/>
      <c r="G83" s="19"/>
      <c r="H83" s="19"/>
      <c r="I83" s="19"/>
      <c r="J83" s="19"/>
      <c r="K83" s="19"/>
      <c r="L83" s="19"/>
      <c r="M83" s="19"/>
      <c r="N83" s="20"/>
    </row>
    <row r="84" spans="2:14" x14ac:dyDescent="0.3">
      <c r="B84" s="61">
        <v>3.1</v>
      </c>
      <c r="C84" s="110" t="s">
        <v>605</v>
      </c>
      <c r="D84" s="110"/>
      <c r="E84" s="57"/>
      <c r="N84" s="10"/>
    </row>
    <row r="85" spans="2:14" x14ac:dyDescent="0.3">
      <c r="B85" s="12"/>
      <c r="C85" s="110" t="s">
        <v>606</v>
      </c>
      <c r="D85" s="110"/>
      <c r="E85" s="58"/>
      <c r="F85" s="5"/>
      <c r="G85" s="5"/>
      <c r="H85" s="5"/>
      <c r="I85" s="5"/>
      <c r="J85" s="5"/>
      <c r="N85" s="10"/>
    </row>
    <row r="86" spans="2:14" x14ac:dyDescent="0.3">
      <c r="B86" s="9"/>
      <c r="C86" s="110" t="s">
        <v>600</v>
      </c>
      <c r="D86" s="110"/>
      <c r="E86" s="110"/>
      <c r="F86" s="110"/>
      <c r="G86" s="110"/>
      <c r="H86" s="110"/>
      <c r="I86" s="110"/>
      <c r="J86" s="57"/>
      <c r="N86" s="10"/>
    </row>
    <row r="87" spans="2:14" x14ac:dyDescent="0.3">
      <c r="B87" s="9"/>
      <c r="C87" s="151" t="s">
        <v>601</v>
      </c>
      <c r="D87" s="151"/>
      <c r="E87" s="151"/>
      <c r="F87" s="150" t="s">
        <v>85</v>
      </c>
      <c r="G87" s="150"/>
      <c r="H87" s="5"/>
      <c r="I87" s="5"/>
      <c r="N87" s="10"/>
    </row>
    <row r="88" spans="2:14" x14ac:dyDescent="0.3">
      <c r="B88" s="9"/>
      <c r="C88" s="110" t="s">
        <v>631</v>
      </c>
      <c r="D88" s="110"/>
      <c r="E88" s="110"/>
      <c r="F88" s="110"/>
      <c r="G88" s="110"/>
      <c r="H88" s="110"/>
      <c r="I88" s="110"/>
      <c r="J88" s="57"/>
      <c r="N88" s="10"/>
    </row>
    <row r="89" spans="2:14" x14ac:dyDescent="0.3">
      <c r="B89" s="9"/>
      <c r="C89" s="110" t="s">
        <v>602</v>
      </c>
      <c r="D89" s="110"/>
      <c r="E89" s="110"/>
      <c r="F89" s="110"/>
      <c r="G89" s="110"/>
      <c r="H89" s="110"/>
      <c r="I89" s="110"/>
      <c r="J89" s="57"/>
      <c r="N89" s="10"/>
    </row>
    <row r="90" spans="2:14" x14ac:dyDescent="0.3">
      <c r="B90" s="9"/>
      <c r="C90" s="110" t="s">
        <v>86</v>
      </c>
      <c r="D90" s="110"/>
      <c r="E90" s="57"/>
      <c r="N90" s="10"/>
    </row>
    <row r="91" spans="2:14" x14ac:dyDescent="0.3">
      <c r="B91" s="9"/>
      <c r="C91" s="110" t="s">
        <v>603</v>
      </c>
      <c r="D91" s="110"/>
      <c r="E91" s="110"/>
      <c r="F91" s="110"/>
      <c r="G91" s="110"/>
      <c r="H91" s="110"/>
      <c r="I91" s="57"/>
      <c r="N91" s="10"/>
    </row>
    <row r="92" spans="2:14" x14ac:dyDescent="0.3">
      <c r="B92" s="9"/>
      <c r="C92" s="5" t="s">
        <v>604</v>
      </c>
      <c r="D92" s="5"/>
      <c r="E92" s="5"/>
      <c r="I92" s="57"/>
      <c r="N92" s="10"/>
    </row>
    <row r="93" spans="2:14" ht="16.5" thickBot="1" x14ac:dyDescent="0.35">
      <c r="B93" s="21"/>
      <c r="C93" s="22"/>
      <c r="D93" s="22"/>
      <c r="E93" s="22"/>
      <c r="F93" s="22"/>
      <c r="G93" s="22"/>
      <c r="H93" s="22"/>
      <c r="I93" s="22"/>
      <c r="J93" s="22"/>
      <c r="K93" s="22"/>
      <c r="L93" s="22"/>
      <c r="M93" s="22"/>
      <c r="N93" s="23"/>
    </row>
    <row r="94" spans="2:14" ht="16.5" thickBot="1" x14ac:dyDescent="0.35">
      <c r="B94" s="4" t="s">
        <v>51</v>
      </c>
    </row>
    <row r="95" spans="2:14" x14ac:dyDescent="0.3">
      <c r="B95" s="119"/>
      <c r="C95" s="120"/>
      <c r="D95" s="120"/>
      <c r="E95" s="120"/>
      <c r="F95" s="120"/>
      <c r="G95" s="120"/>
      <c r="H95" s="120"/>
      <c r="I95" s="120"/>
      <c r="J95" s="120"/>
      <c r="K95" s="120"/>
      <c r="L95" s="120"/>
      <c r="M95" s="120"/>
      <c r="N95" s="121"/>
    </row>
    <row r="96" spans="2:14" x14ac:dyDescent="0.3">
      <c r="B96" s="122"/>
      <c r="C96" s="123"/>
      <c r="D96" s="123"/>
      <c r="E96" s="123"/>
      <c r="F96" s="123"/>
      <c r="G96" s="123"/>
      <c r="H96" s="123"/>
      <c r="I96" s="123"/>
      <c r="J96" s="123"/>
      <c r="K96" s="123"/>
      <c r="L96" s="123"/>
      <c r="M96" s="123"/>
      <c r="N96" s="124"/>
    </row>
    <row r="97" spans="2:14" x14ac:dyDescent="0.3">
      <c r="B97" s="122"/>
      <c r="C97" s="123"/>
      <c r="D97" s="123"/>
      <c r="E97" s="123"/>
      <c r="F97" s="123"/>
      <c r="G97" s="123"/>
      <c r="H97" s="123"/>
      <c r="I97" s="123"/>
      <c r="J97" s="123"/>
      <c r="K97" s="123"/>
      <c r="L97" s="123"/>
      <c r="M97" s="123"/>
      <c r="N97" s="124"/>
    </row>
    <row r="98" spans="2:14" x14ac:dyDescent="0.3">
      <c r="B98" s="122"/>
      <c r="C98" s="123"/>
      <c r="D98" s="123"/>
      <c r="E98" s="123"/>
      <c r="F98" s="123"/>
      <c r="G98" s="123"/>
      <c r="H98" s="123"/>
      <c r="I98" s="123"/>
      <c r="J98" s="123"/>
      <c r="K98" s="123"/>
      <c r="L98" s="123"/>
      <c r="M98" s="123"/>
      <c r="N98" s="124"/>
    </row>
    <row r="99" spans="2:14" ht="16.5" thickBot="1" x14ac:dyDescent="0.35">
      <c r="B99" s="125"/>
      <c r="C99" s="126"/>
      <c r="D99" s="126"/>
      <c r="E99" s="126"/>
      <c r="F99" s="126"/>
      <c r="G99" s="126"/>
      <c r="H99" s="126"/>
      <c r="I99" s="126"/>
      <c r="J99" s="126"/>
      <c r="K99" s="126"/>
      <c r="L99" s="126"/>
      <c r="M99" s="126"/>
      <c r="N99" s="127"/>
    </row>
    <row r="100" spans="2:14" ht="16.5" thickBot="1" x14ac:dyDescent="0.35">
      <c r="B100" s="170"/>
      <c r="C100" s="170"/>
      <c r="D100" s="170"/>
      <c r="E100" s="170"/>
      <c r="F100" s="170"/>
      <c r="G100" s="170"/>
      <c r="H100" s="170"/>
      <c r="I100" s="170"/>
      <c r="J100" s="170"/>
      <c r="K100" s="170"/>
      <c r="L100" s="170"/>
      <c r="M100" s="170"/>
      <c r="N100" s="170"/>
    </row>
    <row r="101" spans="2:14" ht="15.75" customHeight="1" x14ac:dyDescent="0.3">
      <c r="B101" s="38">
        <v>4</v>
      </c>
      <c r="C101" s="145" t="s">
        <v>87</v>
      </c>
      <c r="D101" s="145"/>
      <c r="E101" s="24"/>
      <c r="F101" s="24"/>
      <c r="G101" s="24"/>
      <c r="H101" s="24"/>
      <c r="I101" s="24"/>
      <c r="J101" s="24"/>
      <c r="K101" s="24"/>
      <c r="L101" s="24"/>
      <c r="M101" s="24"/>
      <c r="N101" s="25"/>
    </row>
    <row r="102" spans="2:14" ht="16.5" x14ac:dyDescent="0.3">
      <c r="B102" s="62">
        <v>4.0999999999999996</v>
      </c>
      <c r="C102" s="129" t="s">
        <v>88</v>
      </c>
      <c r="D102" s="129"/>
      <c r="E102" s="129"/>
      <c r="F102" s="129"/>
      <c r="G102" s="129"/>
      <c r="H102" s="129"/>
      <c r="I102" s="129"/>
      <c r="J102" s="129"/>
      <c r="K102" s="129"/>
      <c r="L102" s="129"/>
      <c r="M102" s="129"/>
      <c r="N102" s="152"/>
    </row>
    <row r="103" spans="2:14" x14ac:dyDescent="0.3">
      <c r="B103" s="26"/>
      <c r="C103" s="110" t="s">
        <v>89</v>
      </c>
      <c r="D103" s="110"/>
      <c r="E103" s="110"/>
      <c r="F103" s="110"/>
      <c r="G103" s="110"/>
      <c r="H103" s="110"/>
      <c r="I103" s="110"/>
      <c r="J103" s="134"/>
      <c r="K103" s="134"/>
      <c r="N103" s="10"/>
    </row>
    <row r="104" spans="2:14" x14ac:dyDescent="0.3">
      <c r="B104" s="26"/>
      <c r="C104" s="110" t="s">
        <v>90</v>
      </c>
      <c r="D104" s="110"/>
      <c r="E104" s="110"/>
      <c r="F104" s="60"/>
      <c r="H104" s="100" t="s">
        <v>91</v>
      </c>
      <c r="I104" s="100"/>
      <c r="J104" s="100"/>
      <c r="K104" s="57"/>
      <c r="N104" s="10"/>
    </row>
    <row r="105" spans="2:14" x14ac:dyDescent="0.3">
      <c r="B105" s="26"/>
      <c r="C105" s="110" t="s">
        <v>92</v>
      </c>
      <c r="D105" s="110"/>
      <c r="E105" s="110"/>
      <c r="F105" s="110"/>
      <c r="G105" s="57"/>
      <c r="N105" s="10"/>
    </row>
    <row r="106" spans="2:14" x14ac:dyDescent="0.3">
      <c r="B106" s="26"/>
      <c r="C106" s="110" t="s">
        <v>93</v>
      </c>
      <c r="D106" s="110"/>
      <c r="E106" s="110"/>
      <c r="F106" s="110"/>
      <c r="G106" s="110"/>
      <c r="H106" s="57"/>
      <c r="N106" s="10"/>
    </row>
    <row r="107" spans="2:14" ht="16.5" thickBot="1" x14ac:dyDescent="0.35">
      <c r="B107" s="27"/>
      <c r="C107" s="28"/>
      <c r="D107" s="28"/>
      <c r="E107" s="28"/>
      <c r="F107" s="28"/>
      <c r="G107" s="28"/>
      <c r="H107" s="15"/>
      <c r="I107" s="15"/>
      <c r="J107" s="15"/>
      <c r="K107" s="15"/>
      <c r="L107" s="15"/>
      <c r="M107" s="15"/>
      <c r="N107" s="16"/>
    </row>
    <row r="108" spans="2:14" ht="16.5" thickBot="1" x14ac:dyDescent="0.35">
      <c r="B108" s="4" t="s">
        <v>51</v>
      </c>
    </row>
    <row r="109" spans="2:14" x14ac:dyDescent="0.3">
      <c r="B109" s="171"/>
      <c r="C109" s="172"/>
      <c r="D109" s="172"/>
      <c r="E109" s="172"/>
      <c r="F109" s="172"/>
      <c r="G109" s="172"/>
      <c r="H109" s="172"/>
      <c r="I109" s="172"/>
      <c r="J109" s="172"/>
      <c r="K109" s="172"/>
      <c r="L109" s="172"/>
      <c r="M109" s="172"/>
      <c r="N109" s="173"/>
    </row>
    <row r="110" spans="2:14" x14ac:dyDescent="0.3">
      <c r="B110" s="174"/>
      <c r="C110" s="175"/>
      <c r="D110" s="175"/>
      <c r="E110" s="175"/>
      <c r="F110" s="175"/>
      <c r="G110" s="175"/>
      <c r="H110" s="175"/>
      <c r="I110" s="175"/>
      <c r="J110" s="175"/>
      <c r="K110" s="175"/>
      <c r="L110" s="175"/>
      <c r="M110" s="175"/>
      <c r="N110" s="176"/>
    </row>
    <row r="111" spans="2:14" ht="16.5" thickBot="1" x14ac:dyDescent="0.35">
      <c r="B111" s="177"/>
      <c r="C111" s="178"/>
      <c r="D111" s="178"/>
      <c r="E111" s="178"/>
      <c r="F111" s="178"/>
      <c r="G111" s="178"/>
      <c r="H111" s="178"/>
      <c r="I111" s="178"/>
      <c r="J111" s="178"/>
      <c r="K111" s="178"/>
      <c r="L111" s="178"/>
      <c r="M111" s="178"/>
      <c r="N111" s="179"/>
    </row>
    <row r="112" spans="2:14" x14ac:dyDescent="0.3">
      <c r="B112" s="55"/>
      <c r="C112" s="55"/>
      <c r="D112" s="55"/>
      <c r="E112" s="55"/>
      <c r="F112" s="55"/>
      <c r="G112" s="55"/>
      <c r="H112" s="55"/>
      <c r="I112" s="55"/>
      <c r="J112" s="55"/>
      <c r="K112" s="55"/>
      <c r="L112" s="55"/>
      <c r="M112" s="55"/>
      <c r="N112" s="55"/>
    </row>
    <row r="113" spans="1:22" ht="16.5" thickBot="1" x14ac:dyDescent="0.35">
      <c r="B113" s="17"/>
      <c r="C113" s="17"/>
      <c r="D113" s="17"/>
      <c r="E113" s="17"/>
      <c r="F113" s="17"/>
      <c r="G113" s="17"/>
      <c r="H113" s="17"/>
      <c r="I113" s="17"/>
      <c r="J113" s="17"/>
      <c r="K113" s="17"/>
      <c r="L113" s="17"/>
      <c r="M113" s="17"/>
      <c r="N113" s="17"/>
    </row>
    <row r="114" spans="1:22" x14ac:dyDescent="0.3">
      <c r="B114" s="38">
        <v>5</v>
      </c>
      <c r="C114" s="145" t="s">
        <v>94</v>
      </c>
      <c r="D114" s="145"/>
      <c r="E114" s="24"/>
      <c r="F114" s="24"/>
      <c r="G114" s="24"/>
      <c r="H114" s="24"/>
      <c r="I114" s="24"/>
      <c r="J114" s="24"/>
      <c r="K114" s="24"/>
      <c r="L114" s="24"/>
      <c r="M114" s="24"/>
      <c r="N114" s="25"/>
    </row>
    <row r="115" spans="1:22" x14ac:dyDescent="0.3">
      <c r="B115" s="61">
        <v>5.0999999999999996</v>
      </c>
      <c r="C115" s="1" t="s">
        <v>95</v>
      </c>
      <c r="N115" s="10"/>
    </row>
    <row r="116" spans="1:22" customFormat="1" x14ac:dyDescent="0.3">
      <c r="A116" s="1"/>
      <c r="B116" s="9"/>
      <c r="C116" s="146" t="s">
        <v>651</v>
      </c>
      <c r="D116" s="146"/>
      <c r="E116" s="146"/>
      <c r="F116" s="57"/>
      <c r="G116" s="1"/>
      <c r="H116" s="100" t="s">
        <v>644</v>
      </c>
      <c r="I116" s="100"/>
      <c r="J116" s="57"/>
      <c r="K116" s="100" t="s">
        <v>645</v>
      </c>
      <c r="L116" s="100"/>
      <c r="M116" s="57"/>
      <c r="N116" s="10"/>
    </row>
    <row r="117" spans="1:22" customFormat="1" x14ac:dyDescent="0.3">
      <c r="A117" s="1"/>
      <c r="B117" s="9"/>
      <c r="C117" s="110" t="s">
        <v>652</v>
      </c>
      <c r="D117" s="110"/>
      <c r="E117" s="110"/>
      <c r="F117" s="110"/>
      <c r="G117" s="110"/>
      <c r="H117" s="57"/>
      <c r="I117" s="1"/>
      <c r="J117" s="1"/>
      <c r="K117" s="1"/>
      <c r="L117" s="1"/>
      <c r="M117" s="1"/>
      <c r="N117" s="10"/>
    </row>
    <row r="118" spans="1:22" ht="16.5" thickBot="1" x14ac:dyDescent="0.35">
      <c r="B118" s="27"/>
      <c r="C118" s="28"/>
      <c r="D118" s="28"/>
      <c r="E118" s="28"/>
      <c r="F118" s="28"/>
      <c r="G118" s="28"/>
      <c r="H118" s="28"/>
      <c r="I118" s="15"/>
      <c r="J118" s="15"/>
      <c r="K118" s="15"/>
      <c r="L118" s="15"/>
      <c r="M118" s="15"/>
      <c r="N118" s="16"/>
    </row>
    <row r="119" spans="1:22" ht="16.5" thickBot="1" x14ac:dyDescent="0.35">
      <c r="B119" s="4" t="s">
        <v>51</v>
      </c>
    </row>
    <row r="120" spans="1:22" x14ac:dyDescent="0.3">
      <c r="B120" s="119"/>
      <c r="C120" s="120"/>
      <c r="D120" s="120"/>
      <c r="E120" s="120"/>
      <c r="F120" s="120"/>
      <c r="G120" s="120"/>
      <c r="H120" s="120"/>
      <c r="I120" s="120"/>
      <c r="J120" s="120"/>
      <c r="K120" s="120"/>
      <c r="L120" s="120"/>
      <c r="M120" s="120"/>
      <c r="N120" s="121"/>
    </row>
    <row r="121" spans="1:22" x14ac:dyDescent="0.3">
      <c r="B121" s="122"/>
      <c r="C121" s="123"/>
      <c r="D121" s="123"/>
      <c r="E121" s="123"/>
      <c r="F121" s="123"/>
      <c r="G121" s="123"/>
      <c r="H121" s="123"/>
      <c r="I121" s="123"/>
      <c r="J121" s="123"/>
      <c r="K121" s="123"/>
      <c r="L121" s="123"/>
      <c r="M121" s="123"/>
      <c r="N121" s="124"/>
    </row>
    <row r="122" spans="1:22" ht="16.5" thickBot="1" x14ac:dyDescent="0.35">
      <c r="B122" s="125"/>
      <c r="C122" s="126"/>
      <c r="D122" s="126"/>
      <c r="E122" s="126"/>
      <c r="F122" s="126"/>
      <c r="G122" s="126"/>
      <c r="H122" s="126"/>
      <c r="I122" s="126"/>
      <c r="J122" s="126"/>
      <c r="K122" s="126"/>
      <c r="L122" s="126"/>
      <c r="M122" s="126"/>
      <c r="N122" s="127"/>
    </row>
    <row r="123" spans="1:22" ht="16.5" thickBot="1" x14ac:dyDescent="0.35">
      <c r="B123" s="17"/>
      <c r="C123" s="17"/>
      <c r="D123" s="17"/>
      <c r="E123" s="17"/>
      <c r="F123" s="17"/>
      <c r="G123" s="17"/>
      <c r="H123" s="17"/>
      <c r="I123" s="17"/>
      <c r="J123" s="17"/>
      <c r="K123" s="17"/>
      <c r="L123" s="17"/>
      <c r="M123" s="17"/>
      <c r="N123" s="17"/>
    </row>
    <row r="124" spans="1:22" x14ac:dyDescent="0.3">
      <c r="B124" s="38">
        <v>6</v>
      </c>
      <c r="C124" s="144" t="s">
        <v>96</v>
      </c>
      <c r="D124" s="144"/>
      <c r="E124" s="19"/>
      <c r="F124" s="19"/>
      <c r="G124" s="19"/>
      <c r="H124" s="19"/>
      <c r="I124" s="19"/>
      <c r="J124" s="19"/>
      <c r="K124" s="19"/>
      <c r="L124" s="19"/>
      <c r="M124" s="19"/>
      <c r="N124" s="20"/>
    </row>
    <row r="125" spans="1:22" ht="15.75" customHeight="1" x14ac:dyDescent="0.3">
      <c r="B125" s="9">
        <v>6.1</v>
      </c>
      <c r="C125" s="110" t="s">
        <v>616</v>
      </c>
      <c r="D125" s="110"/>
      <c r="E125" s="110"/>
      <c r="F125" s="110"/>
      <c r="G125" s="110"/>
      <c r="H125" s="110"/>
      <c r="I125" s="110"/>
      <c r="J125" s="110"/>
      <c r="K125" s="147" t="s">
        <v>495</v>
      </c>
      <c r="L125" s="147"/>
      <c r="N125" s="10"/>
      <c r="O125" s="35"/>
      <c r="P125" s="35"/>
      <c r="Q125" s="35"/>
      <c r="R125" s="35"/>
      <c r="S125" s="35"/>
      <c r="T125" s="35"/>
      <c r="U125" s="35"/>
      <c r="V125" s="35"/>
    </row>
    <row r="126" spans="1:22" ht="15.75" customHeight="1" x14ac:dyDescent="0.3">
      <c r="B126" s="9"/>
      <c r="C126" s="129" t="s">
        <v>646</v>
      </c>
      <c r="D126" s="129"/>
      <c r="E126" s="129"/>
      <c r="F126" s="129"/>
      <c r="G126" s="129"/>
      <c r="H126" s="129"/>
      <c r="I126" s="129"/>
      <c r="J126" s="129"/>
      <c r="K126" s="129"/>
      <c r="L126" s="129"/>
      <c r="M126" s="52"/>
      <c r="N126" s="10"/>
    </row>
    <row r="127" spans="1:22" x14ac:dyDescent="0.3">
      <c r="B127" s="9"/>
      <c r="C127" s="129"/>
      <c r="D127" s="129"/>
      <c r="E127" s="129"/>
      <c r="F127" s="129"/>
      <c r="G127" s="129"/>
      <c r="H127" s="129"/>
      <c r="I127" s="129"/>
      <c r="J127" s="129"/>
      <c r="K127" s="129"/>
      <c r="L127" s="129"/>
      <c r="M127" s="52"/>
      <c r="N127" s="10"/>
    </row>
    <row r="128" spans="1:22" x14ac:dyDescent="0.3">
      <c r="B128" s="9"/>
      <c r="C128" s="135"/>
      <c r="D128" s="136"/>
      <c r="E128" s="136"/>
      <c r="F128" s="136"/>
      <c r="G128" s="136"/>
      <c r="H128" s="136"/>
      <c r="I128" s="136"/>
      <c r="J128" s="136"/>
      <c r="K128" s="136"/>
      <c r="L128" s="136"/>
      <c r="M128" s="137"/>
      <c r="N128" s="10"/>
    </row>
    <row r="129" spans="2:14" x14ac:dyDescent="0.3">
      <c r="B129" s="9"/>
      <c r="C129" s="138"/>
      <c r="D129" s="123"/>
      <c r="E129" s="123"/>
      <c r="F129" s="123"/>
      <c r="G129" s="123"/>
      <c r="H129" s="123"/>
      <c r="I129" s="123"/>
      <c r="J129" s="123"/>
      <c r="K129" s="123"/>
      <c r="L129" s="123"/>
      <c r="M129" s="139"/>
      <c r="N129" s="10"/>
    </row>
    <row r="130" spans="2:14" x14ac:dyDescent="0.3">
      <c r="B130" s="9"/>
      <c r="C130" s="138"/>
      <c r="D130" s="123"/>
      <c r="E130" s="123"/>
      <c r="F130" s="123"/>
      <c r="G130" s="123"/>
      <c r="H130" s="123"/>
      <c r="I130" s="123"/>
      <c r="J130" s="123"/>
      <c r="K130" s="123"/>
      <c r="L130" s="123"/>
      <c r="M130" s="139"/>
      <c r="N130" s="10"/>
    </row>
    <row r="131" spans="2:14" x14ac:dyDescent="0.3">
      <c r="B131" s="9"/>
      <c r="C131" s="138"/>
      <c r="D131" s="123"/>
      <c r="E131" s="123"/>
      <c r="F131" s="123"/>
      <c r="G131" s="123"/>
      <c r="H131" s="123"/>
      <c r="I131" s="123"/>
      <c r="J131" s="123"/>
      <c r="K131" s="123"/>
      <c r="L131" s="123"/>
      <c r="M131" s="139"/>
      <c r="N131" s="10"/>
    </row>
    <row r="132" spans="2:14" x14ac:dyDescent="0.3">
      <c r="B132" s="9"/>
      <c r="C132" s="138"/>
      <c r="D132" s="123"/>
      <c r="E132" s="123"/>
      <c r="F132" s="123"/>
      <c r="G132" s="123"/>
      <c r="H132" s="123"/>
      <c r="I132" s="123"/>
      <c r="J132" s="123"/>
      <c r="K132" s="123"/>
      <c r="L132" s="123"/>
      <c r="M132" s="139"/>
      <c r="N132" s="10"/>
    </row>
    <row r="133" spans="2:14" x14ac:dyDescent="0.3">
      <c r="B133" s="9"/>
      <c r="C133" s="138"/>
      <c r="D133" s="123"/>
      <c r="E133" s="123"/>
      <c r="F133" s="123"/>
      <c r="G133" s="123"/>
      <c r="H133" s="123"/>
      <c r="I133" s="123"/>
      <c r="J133" s="123"/>
      <c r="K133" s="123"/>
      <c r="L133" s="123"/>
      <c r="M133" s="139"/>
      <c r="N133" s="10"/>
    </row>
    <row r="134" spans="2:14" x14ac:dyDescent="0.3">
      <c r="B134" s="9"/>
      <c r="C134" s="138"/>
      <c r="D134" s="123"/>
      <c r="E134" s="123"/>
      <c r="F134" s="123"/>
      <c r="G134" s="123"/>
      <c r="H134" s="123"/>
      <c r="I134" s="123"/>
      <c r="J134" s="123"/>
      <c r="K134" s="123"/>
      <c r="L134" s="123"/>
      <c r="M134" s="139"/>
      <c r="N134" s="10"/>
    </row>
    <row r="135" spans="2:14" x14ac:dyDescent="0.3">
      <c r="B135" s="9"/>
      <c r="C135" s="138"/>
      <c r="D135" s="123"/>
      <c r="E135" s="123"/>
      <c r="F135" s="123"/>
      <c r="G135" s="123"/>
      <c r="H135" s="123"/>
      <c r="I135" s="123"/>
      <c r="J135" s="123"/>
      <c r="K135" s="123"/>
      <c r="L135" s="123"/>
      <c r="M135" s="139"/>
      <c r="N135" s="10"/>
    </row>
    <row r="136" spans="2:14" x14ac:dyDescent="0.3">
      <c r="B136" s="9"/>
      <c r="C136" s="138"/>
      <c r="D136" s="123"/>
      <c r="E136" s="123"/>
      <c r="F136" s="123"/>
      <c r="G136" s="123"/>
      <c r="H136" s="123"/>
      <c r="I136" s="123"/>
      <c r="J136" s="123"/>
      <c r="K136" s="123"/>
      <c r="L136" s="123"/>
      <c r="M136" s="139"/>
      <c r="N136" s="10"/>
    </row>
    <row r="137" spans="2:14" x14ac:dyDescent="0.3">
      <c r="B137" s="9"/>
      <c r="C137" s="138"/>
      <c r="D137" s="123"/>
      <c r="E137" s="123"/>
      <c r="F137" s="123"/>
      <c r="G137" s="123"/>
      <c r="H137" s="123"/>
      <c r="I137" s="123"/>
      <c r="J137" s="123"/>
      <c r="K137" s="123"/>
      <c r="L137" s="123"/>
      <c r="M137" s="139"/>
      <c r="N137" s="10"/>
    </row>
    <row r="138" spans="2:14" x14ac:dyDescent="0.3">
      <c r="B138" s="9"/>
      <c r="C138" s="138"/>
      <c r="D138" s="123"/>
      <c r="E138" s="123"/>
      <c r="F138" s="123"/>
      <c r="G138" s="123"/>
      <c r="H138" s="123"/>
      <c r="I138" s="123"/>
      <c r="J138" s="123"/>
      <c r="K138" s="123"/>
      <c r="L138" s="123"/>
      <c r="M138" s="139"/>
      <c r="N138" s="10"/>
    </row>
    <row r="139" spans="2:14" x14ac:dyDescent="0.3">
      <c r="B139" s="9"/>
      <c r="C139" s="138"/>
      <c r="D139" s="123"/>
      <c r="E139" s="123"/>
      <c r="F139" s="123"/>
      <c r="G139" s="123"/>
      <c r="H139" s="123"/>
      <c r="I139" s="123"/>
      <c r="J139" s="123"/>
      <c r="K139" s="123"/>
      <c r="L139" s="123"/>
      <c r="M139" s="139"/>
      <c r="N139" s="10"/>
    </row>
    <row r="140" spans="2:14" x14ac:dyDescent="0.3">
      <c r="B140" s="9"/>
      <c r="C140" s="140"/>
      <c r="D140" s="141"/>
      <c r="E140" s="141"/>
      <c r="F140" s="141"/>
      <c r="G140" s="141"/>
      <c r="H140" s="141"/>
      <c r="I140" s="141"/>
      <c r="J140" s="141"/>
      <c r="K140" s="141"/>
      <c r="L140" s="141"/>
      <c r="M140" s="142"/>
      <c r="N140" s="53"/>
    </row>
    <row r="141" spans="2:14" x14ac:dyDescent="0.3">
      <c r="B141" s="9">
        <v>6.2</v>
      </c>
      <c r="C141" s="110" t="s">
        <v>639</v>
      </c>
      <c r="D141" s="110"/>
      <c r="E141" s="110"/>
      <c r="F141" s="110"/>
      <c r="G141" s="57"/>
      <c r="I141" s="100" t="s">
        <v>97</v>
      </c>
      <c r="J141" s="100"/>
      <c r="K141" s="60"/>
      <c r="N141" s="10"/>
    </row>
    <row r="142" spans="2:14" x14ac:dyDescent="0.3">
      <c r="B142" s="9"/>
      <c r="C142" s="110" t="s">
        <v>98</v>
      </c>
      <c r="D142" s="110"/>
      <c r="E142" s="110"/>
      <c r="F142" s="110"/>
      <c r="G142" s="110"/>
      <c r="H142" s="110"/>
      <c r="I142" s="57"/>
      <c r="N142" s="10"/>
    </row>
    <row r="143" spans="2:14" x14ac:dyDescent="0.3">
      <c r="B143" s="9"/>
      <c r="C143" s="110" t="s">
        <v>640</v>
      </c>
      <c r="D143" s="110"/>
      <c r="E143" s="110"/>
      <c r="F143" s="110"/>
      <c r="G143" s="110"/>
      <c r="H143" s="57"/>
      <c r="N143" s="10"/>
    </row>
    <row r="144" spans="2:14" x14ac:dyDescent="0.3">
      <c r="B144" s="9"/>
      <c r="C144" s="110" t="s">
        <v>100</v>
      </c>
      <c r="D144" s="110"/>
      <c r="E144" s="110"/>
      <c r="F144" s="110"/>
      <c r="G144" s="57"/>
      <c r="N144" s="10"/>
    </row>
    <row r="145" spans="2:14" x14ac:dyDescent="0.3">
      <c r="B145" s="9"/>
      <c r="C145" s="109" t="s">
        <v>101</v>
      </c>
      <c r="D145" s="109"/>
      <c r="E145" s="109"/>
      <c r="F145" s="109"/>
      <c r="G145" s="57"/>
      <c r="N145" s="10"/>
    </row>
    <row r="146" spans="2:14" x14ac:dyDescent="0.3">
      <c r="B146" s="9"/>
      <c r="C146" s="109" t="s">
        <v>102</v>
      </c>
      <c r="D146" s="109"/>
      <c r="E146" s="109"/>
      <c r="F146" s="109"/>
      <c r="G146" s="109"/>
      <c r="H146" s="109"/>
      <c r="I146" s="57"/>
      <c r="N146" s="10"/>
    </row>
    <row r="147" spans="2:14" x14ac:dyDescent="0.3">
      <c r="B147" s="9"/>
      <c r="C147" s="110" t="s">
        <v>103</v>
      </c>
      <c r="D147" s="110"/>
      <c r="E147" s="110"/>
      <c r="F147" s="57"/>
      <c r="N147" s="10"/>
    </row>
    <row r="148" spans="2:14" x14ac:dyDescent="0.3">
      <c r="B148" s="9">
        <v>6.3</v>
      </c>
      <c r="C148" s="110" t="s">
        <v>104</v>
      </c>
      <c r="D148" s="110"/>
      <c r="E148" s="110"/>
      <c r="F148" s="57"/>
      <c r="H148" s="100" t="s">
        <v>105</v>
      </c>
      <c r="I148" s="100"/>
      <c r="J148" s="57"/>
      <c r="N148" s="10"/>
    </row>
    <row r="149" spans="2:14" x14ac:dyDescent="0.3">
      <c r="B149" s="9"/>
      <c r="C149" s="143" t="s">
        <v>106</v>
      </c>
      <c r="D149" s="143"/>
      <c r="E149" s="143"/>
      <c r="F149" s="143"/>
      <c r="G149" s="143"/>
      <c r="H149" s="143"/>
      <c r="I149" s="143"/>
      <c r="N149" s="10"/>
    </row>
    <row r="150" spans="2:14" x14ac:dyDescent="0.3">
      <c r="B150" s="9"/>
      <c r="C150" s="148" t="s">
        <v>107</v>
      </c>
      <c r="D150" s="148"/>
      <c r="E150" s="148"/>
      <c r="F150" s="148"/>
      <c r="G150" s="57"/>
      <c r="H150" s="29"/>
      <c r="I150" s="29"/>
      <c r="N150" s="10"/>
    </row>
    <row r="151" spans="2:14" x14ac:dyDescent="0.3">
      <c r="B151" s="9"/>
      <c r="C151" s="143" t="s">
        <v>108</v>
      </c>
      <c r="D151" s="143"/>
      <c r="E151" s="143"/>
      <c r="F151" s="143"/>
      <c r="G151" s="143"/>
      <c r="H151" s="143"/>
      <c r="I151" s="143"/>
      <c r="N151" s="10"/>
    </row>
    <row r="152" spans="2:14" x14ac:dyDescent="0.3">
      <c r="B152" s="9"/>
      <c r="C152" s="110" t="s">
        <v>109</v>
      </c>
      <c r="D152" s="110"/>
      <c r="E152" s="110"/>
      <c r="F152" s="57"/>
      <c r="N152" s="10"/>
    </row>
    <row r="153" spans="2:14" x14ac:dyDescent="0.3">
      <c r="B153" s="9"/>
      <c r="C153" s="5" t="s">
        <v>110</v>
      </c>
      <c r="D153" s="5"/>
      <c r="E153" s="5"/>
      <c r="F153" s="5"/>
      <c r="G153" s="5"/>
      <c r="H153" s="57"/>
      <c r="J153" s="100" t="s">
        <v>111</v>
      </c>
      <c r="K153" s="100"/>
      <c r="L153" s="60"/>
      <c r="N153" s="10"/>
    </row>
    <row r="154" spans="2:14" x14ac:dyDescent="0.3">
      <c r="B154" s="9">
        <v>6.5</v>
      </c>
      <c r="C154" s="110" t="s">
        <v>112</v>
      </c>
      <c r="D154" s="110"/>
      <c r="E154" s="110"/>
      <c r="F154" s="110"/>
      <c r="G154" s="180"/>
      <c r="H154" s="180"/>
      <c r="N154" s="10"/>
    </row>
    <row r="155" spans="2:14" x14ac:dyDescent="0.3">
      <c r="B155" s="9"/>
      <c r="C155" s="110" t="s">
        <v>634</v>
      </c>
      <c r="D155" s="110"/>
      <c r="E155" s="110"/>
      <c r="F155" s="110"/>
      <c r="G155" s="110"/>
      <c r="H155" s="110"/>
      <c r="I155" s="110"/>
      <c r="J155" s="57"/>
      <c r="N155" s="10"/>
    </row>
    <row r="156" spans="2:14" x14ac:dyDescent="0.3">
      <c r="B156" s="9"/>
      <c r="C156" s="110" t="s">
        <v>113</v>
      </c>
      <c r="D156" s="110"/>
      <c r="E156" s="110"/>
      <c r="F156" s="57"/>
      <c r="N156" s="10"/>
    </row>
    <row r="157" spans="2:14" x14ac:dyDescent="0.3">
      <c r="B157" s="9"/>
      <c r="C157" s="110" t="s">
        <v>114</v>
      </c>
      <c r="D157" s="110"/>
      <c r="E157" s="110"/>
      <c r="F157" s="110"/>
      <c r="G157" s="57"/>
      <c r="N157" s="10"/>
    </row>
    <row r="158" spans="2:14" x14ac:dyDescent="0.3">
      <c r="B158" s="9"/>
      <c r="C158" s="110" t="s">
        <v>115</v>
      </c>
      <c r="D158" s="110"/>
      <c r="E158" s="110"/>
      <c r="F158" s="110"/>
      <c r="G158" s="110"/>
      <c r="H158" s="110"/>
      <c r="I158" s="110"/>
      <c r="J158" s="110"/>
      <c r="K158" s="110"/>
      <c r="N158" s="10"/>
    </row>
    <row r="159" spans="2:14" x14ac:dyDescent="0.3">
      <c r="B159" s="9"/>
      <c r="C159" s="134"/>
      <c r="D159" s="134"/>
      <c r="E159" s="134"/>
      <c r="F159" s="134"/>
      <c r="G159" s="134"/>
      <c r="H159" s="134"/>
      <c r="I159" s="134"/>
      <c r="J159" s="134"/>
      <c r="K159" s="134"/>
      <c r="L159" s="134"/>
      <c r="M159" s="134"/>
      <c r="N159" s="10"/>
    </row>
    <row r="160" spans="2:14" x14ac:dyDescent="0.3">
      <c r="B160" s="9"/>
      <c r="C160" s="133" t="s">
        <v>116</v>
      </c>
      <c r="D160" s="133"/>
      <c r="E160" s="133"/>
      <c r="F160" s="133"/>
      <c r="G160" s="133"/>
      <c r="H160" s="57"/>
      <c r="N160" s="10"/>
    </row>
    <row r="161" spans="2:14" x14ac:dyDescent="0.3">
      <c r="B161" s="9"/>
      <c r="C161" s="110" t="s">
        <v>117</v>
      </c>
      <c r="D161" s="110"/>
      <c r="E161" s="110"/>
      <c r="F161" s="110"/>
      <c r="G161" s="110"/>
      <c r="H161" s="110"/>
      <c r="I161" s="110"/>
      <c r="J161" s="110"/>
      <c r="K161" s="110"/>
      <c r="L161" s="110"/>
      <c r="N161" s="10"/>
    </row>
    <row r="162" spans="2:14" x14ac:dyDescent="0.3">
      <c r="B162" s="9">
        <v>6.6</v>
      </c>
      <c r="C162" s="110" t="s">
        <v>118</v>
      </c>
      <c r="D162" s="110"/>
      <c r="E162" s="110"/>
      <c r="F162" s="110"/>
      <c r="G162" s="110"/>
      <c r="H162" s="57"/>
      <c r="N162" s="10"/>
    </row>
    <row r="163" spans="2:14" x14ac:dyDescent="0.3">
      <c r="B163" s="9"/>
      <c r="C163" s="110" t="s">
        <v>119</v>
      </c>
      <c r="D163" s="110"/>
      <c r="E163" s="60"/>
      <c r="G163" s="100" t="s">
        <v>120</v>
      </c>
      <c r="H163" s="100"/>
      <c r="I163" s="60"/>
      <c r="N163" s="10"/>
    </row>
    <row r="164" spans="2:14" x14ac:dyDescent="0.3">
      <c r="B164" s="9"/>
      <c r="C164" s="110" t="s">
        <v>121</v>
      </c>
      <c r="D164" s="110"/>
      <c r="E164" s="110"/>
      <c r="F164" s="110"/>
      <c r="G164" s="57"/>
      <c r="N164" s="10"/>
    </row>
    <row r="165" spans="2:14" x14ac:dyDescent="0.3">
      <c r="B165" s="9"/>
      <c r="C165" s="110" t="s">
        <v>119</v>
      </c>
      <c r="D165" s="110"/>
      <c r="E165" s="60"/>
      <c r="G165" s="100" t="s">
        <v>120</v>
      </c>
      <c r="H165" s="100"/>
      <c r="I165" s="60"/>
      <c r="N165" s="10"/>
    </row>
    <row r="166" spans="2:14" ht="16.5" thickBot="1" x14ac:dyDescent="0.35">
      <c r="B166" s="13"/>
      <c r="C166" s="15"/>
      <c r="D166" s="15"/>
      <c r="E166" s="15"/>
      <c r="F166" s="15"/>
      <c r="G166" s="15"/>
      <c r="H166" s="15"/>
      <c r="I166" s="15"/>
      <c r="J166" s="15"/>
      <c r="K166" s="15"/>
      <c r="L166" s="15"/>
      <c r="M166" s="15"/>
      <c r="N166" s="16"/>
    </row>
    <row r="167" spans="2:14" ht="16.5" thickBot="1" x14ac:dyDescent="0.35">
      <c r="B167" s="4" t="s">
        <v>51</v>
      </c>
    </row>
    <row r="168" spans="2:14" x14ac:dyDescent="0.3">
      <c r="B168" s="119"/>
      <c r="C168" s="120"/>
      <c r="D168" s="120"/>
      <c r="E168" s="120"/>
      <c r="F168" s="120"/>
      <c r="G168" s="120"/>
      <c r="H168" s="120"/>
      <c r="I168" s="120"/>
      <c r="J168" s="120"/>
      <c r="K168" s="120"/>
      <c r="L168" s="120"/>
      <c r="M168" s="120"/>
      <c r="N168" s="121"/>
    </row>
    <row r="169" spans="2:14" x14ac:dyDescent="0.3">
      <c r="B169" s="122"/>
      <c r="C169" s="123"/>
      <c r="D169" s="123"/>
      <c r="E169" s="123"/>
      <c r="F169" s="123"/>
      <c r="G169" s="123"/>
      <c r="H169" s="123"/>
      <c r="I169" s="123"/>
      <c r="J169" s="123"/>
      <c r="K169" s="123"/>
      <c r="L169" s="123"/>
      <c r="M169" s="123"/>
      <c r="N169" s="124"/>
    </row>
    <row r="170" spans="2:14" x14ac:dyDescent="0.3">
      <c r="B170" s="122"/>
      <c r="C170" s="123"/>
      <c r="D170" s="123"/>
      <c r="E170" s="123"/>
      <c r="F170" s="123"/>
      <c r="G170" s="123"/>
      <c r="H170" s="123"/>
      <c r="I170" s="123"/>
      <c r="J170" s="123"/>
      <c r="K170" s="123"/>
      <c r="L170" s="123"/>
      <c r="M170" s="123"/>
      <c r="N170" s="124"/>
    </row>
    <row r="171" spans="2:14" x14ac:dyDescent="0.3">
      <c r="B171" s="122"/>
      <c r="C171" s="123"/>
      <c r="D171" s="123"/>
      <c r="E171" s="123"/>
      <c r="F171" s="123"/>
      <c r="G171" s="123"/>
      <c r="H171" s="123"/>
      <c r="I171" s="123"/>
      <c r="J171" s="123"/>
      <c r="K171" s="123"/>
      <c r="L171" s="123"/>
      <c r="M171" s="123"/>
      <c r="N171" s="124"/>
    </row>
    <row r="172" spans="2:14" x14ac:dyDescent="0.3">
      <c r="B172" s="122"/>
      <c r="C172" s="123"/>
      <c r="D172" s="123"/>
      <c r="E172" s="123"/>
      <c r="F172" s="123"/>
      <c r="G172" s="123"/>
      <c r="H172" s="123"/>
      <c r="I172" s="123"/>
      <c r="J172" s="123"/>
      <c r="K172" s="123"/>
      <c r="L172" s="123"/>
      <c r="M172" s="123"/>
      <c r="N172" s="124"/>
    </row>
    <row r="173" spans="2:14" x14ac:dyDescent="0.3">
      <c r="B173" s="122"/>
      <c r="C173" s="123"/>
      <c r="D173" s="123"/>
      <c r="E173" s="123"/>
      <c r="F173" s="123"/>
      <c r="G173" s="123"/>
      <c r="H173" s="123"/>
      <c r="I173" s="123"/>
      <c r="J173" s="123"/>
      <c r="K173" s="123"/>
      <c r="L173" s="123"/>
      <c r="M173" s="123"/>
      <c r="N173" s="124"/>
    </row>
    <row r="174" spans="2:14" ht="16.5" thickBot="1" x14ac:dyDescent="0.35">
      <c r="B174" s="125"/>
      <c r="C174" s="126"/>
      <c r="D174" s="126"/>
      <c r="E174" s="126"/>
      <c r="F174" s="126"/>
      <c r="G174" s="126"/>
      <c r="H174" s="126"/>
      <c r="I174" s="126"/>
      <c r="J174" s="126"/>
      <c r="K174" s="126"/>
      <c r="L174" s="126"/>
      <c r="M174" s="126"/>
      <c r="N174" s="127"/>
    </row>
    <row r="175" spans="2:14" x14ac:dyDescent="0.3">
      <c r="B175" s="30"/>
      <c r="C175" s="30"/>
      <c r="D175" s="30"/>
      <c r="E175" s="30"/>
      <c r="F175" s="30"/>
      <c r="G175" s="30"/>
      <c r="H175" s="30"/>
      <c r="I175" s="30"/>
      <c r="J175" s="30"/>
      <c r="K175" s="30"/>
      <c r="L175" s="30"/>
      <c r="M175" s="30"/>
      <c r="N175" s="30"/>
    </row>
    <row r="176" spans="2:14" ht="16.5" thickBot="1" x14ac:dyDescent="0.35">
      <c r="B176" s="30"/>
      <c r="C176" s="30"/>
      <c r="D176" s="30"/>
      <c r="E176" s="30"/>
      <c r="F176" s="30"/>
      <c r="G176" s="30"/>
      <c r="H176" s="30"/>
      <c r="I176" s="30"/>
      <c r="J176" s="30"/>
      <c r="K176" s="30"/>
      <c r="L176" s="30"/>
      <c r="M176" s="30"/>
      <c r="N176" s="30"/>
    </row>
    <row r="177" spans="1:14" x14ac:dyDescent="0.3">
      <c r="B177" s="130" t="s">
        <v>122</v>
      </c>
      <c r="C177" s="131"/>
      <c r="D177" s="131"/>
      <c r="E177" s="131"/>
      <c r="F177" s="131"/>
      <c r="G177" s="19"/>
      <c r="H177" s="19"/>
      <c r="I177" s="19"/>
      <c r="J177" s="19"/>
      <c r="K177" s="19"/>
      <c r="L177" s="19"/>
      <c r="M177" s="19"/>
      <c r="N177" s="20"/>
    </row>
    <row r="178" spans="1:14" ht="32.65" customHeight="1" x14ac:dyDescent="0.3">
      <c r="B178" s="26"/>
      <c r="C178" s="129" t="s">
        <v>654</v>
      </c>
      <c r="D178" s="129"/>
      <c r="E178" s="129"/>
      <c r="F178" s="129"/>
      <c r="G178" s="129"/>
      <c r="H178" s="129"/>
      <c r="I178" s="129"/>
      <c r="J178" s="129"/>
      <c r="K178" s="129"/>
      <c r="L178" s="129"/>
      <c r="M178" s="129"/>
      <c r="N178" s="33"/>
    </row>
    <row r="179" spans="1:14" x14ac:dyDescent="0.3">
      <c r="B179" s="26"/>
      <c r="C179" s="110" t="s">
        <v>124</v>
      </c>
      <c r="D179" s="110"/>
      <c r="E179" s="84"/>
      <c r="N179" s="10"/>
    </row>
    <row r="180" spans="1:14" customFormat="1" x14ac:dyDescent="0.3">
      <c r="A180" s="1"/>
      <c r="B180" s="9"/>
      <c r="C180" s="109" t="s">
        <v>650</v>
      </c>
      <c r="D180" s="109"/>
      <c r="E180" s="109"/>
      <c r="F180" s="109"/>
      <c r="G180" s="57"/>
      <c r="H180" s="1"/>
      <c r="I180" s="1"/>
      <c r="J180" s="1"/>
      <c r="K180" s="1"/>
      <c r="L180" s="1"/>
      <c r="M180" s="1"/>
      <c r="N180" s="10"/>
    </row>
    <row r="181" spans="1:14" x14ac:dyDescent="0.3">
      <c r="B181" s="26"/>
      <c r="N181" s="10"/>
    </row>
    <row r="182" spans="1:14" x14ac:dyDescent="0.3">
      <c r="B182" s="26"/>
      <c r="C182" s="110" t="s">
        <v>125</v>
      </c>
      <c r="D182" s="110"/>
      <c r="E182" s="110"/>
      <c r="F182" s="57"/>
      <c r="I182" s="100" t="s">
        <v>126</v>
      </c>
      <c r="J182" s="100"/>
      <c r="K182" s="57"/>
      <c r="N182" s="10"/>
    </row>
    <row r="183" spans="1:14" x14ac:dyDescent="0.3">
      <c r="B183" s="26"/>
      <c r="C183" s="129" t="s">
        <v>127</v>
      </c>
      <c r="D183" s="129"/>
      <c r="E183" s="129"/>
      <c r="F183" s="57"/>
      <c r="H183" s="100" t="s">
        <v>128</v>
      </c>
      <c r="I183" s="100"/>
      <c r="J183" s="100"/>
      <c r="K183" s="57"/>
      <c r="N183" s="10"/>
    </row>
    <row r="184" spans="1:14" x14ac:dyDescent="0.3">
      <c r="B184" s="26"/>
      <c r="C184" s="129" t="s">
        <v>129</v>
      </c>
      <c r="D184" s="129"/>
      <c r="E184" s="129"/>
      <c r="F184" s="129"/>
      <c r="G184" s="129"/>
      <c r="H184" s="57"/>
      <c r="I184" s="3"/>
      <c r="N184" s="10"/>
    </row>
    <row r="185" spans="1:14" ht="16.5" thickBot="1" x14ac:dyDescent="0.35">
      <c r="B185" s="27"/>
      <c r="C185" s="15"/>
      <c r="D185" s="15"/>
      <c r="E185" s="15"/>
      <c r="F185" s="15"/>
      <c r="G185" s="15"/>
      <c r="H185" s="15"/>
      <c r="I185" s="15"/>
      <c r="J185" s="15"/>
      <c r="K185" s="15"/>
      <c r="L185" s="15"/>
      <c r="M185" s="15"/>
      <c r="N185" s="16"/>
    </row>
    <row r="187" spans="1:14" ht="16.5" thickBot="1" x14ac:dyDescent="0.35">
      <c r="B187" s="182" t="s">
        <v>130</v>
      </c>
      <c r="C187" s="182"/>
      <c r="D187" s="182"/>
      <c r="E187" s="182"/>
    </row>
    <row r="188" spans="1:14" x14ac:dyDescent="0.3">
      <c r="B188" s="119"/>
      <c r="C188" s="120"/>
      <c r="D188" s="120"/>
      <c r="E188" s="120"/>
      <c r="F188" s="120"/>
      <c r="G188" s="120"/>
      <c r="H188" s="120"/>
      <c r="I188" s="120"/>
      <c r="J188" s="120"/>
      <c r="K188" s="120"/>
      <c r="L188" s="120"/>
      <c r="M188" s="120"/>
      <c r="N188" s="121"/>
    </row>
    <row r="189" spans="1:14" x14ac:dyDescent="0.3">
      <c r="B189" s="122"/>
      <c r="C189" s="123"/>
      <c r="D189" s="123"/>
      <c r="E189" s="123"/>
      <c r="F189" s="123"/>
      <c r="G189" s="123"/>
      <c r="H189" s="123"/>
      <c r="I189" s="123"/>
      <c r="J189" s="123"/>
      <c r="K189" s="123"/>
      <c r="L189" s="123"/>
      <c r="M189" s="123"/>
      <c r="N189" s="124"/>
    </row>
    <row r="190" spans="1:14" x14ac:dyDescent="0.3">
      <c r="B190" s="122"/>
      <c r="C190" s="123"/>
      <c r="D190" s="123"/>
      <c r="E190" s="123"/>
      <c r="F190" s="123"/>
      <c r="G190" s="123"/>
      <c r="H190" s="123"/>
      <c r="I190" s="123"/>
      <c r="J190" s="123"/>
      <c r="K190" s="123"/>
      <c r="L190" s="123"/>
      <c r="M190" s="123"/>
      <c r="N190" s="124"/>
    </row>
    <row r="191" spans="1:14" x14ac:dyDescent="0.3">
      <c r="B191" s="122"/>
      <c r="C191" s="123"/>
      <c r="D191" s="123"/>
      <c r="E191" s="123"/>
      <c r="F191" s="123"/>
      <c r="G191" s="123"/>
      <c r="H191" s="123"/>
      <c r="I191" s="123"/>
      <c r="J191" s="123"/>
      <c r="K191" s="123"/>
      <c r="L191" s="123"/>
      <c r="M191" s="123"/>
      <c r="N191" s="124"/>
    </row>
    <row r="192" spans="1:14" x14ac:dyDescent="0.3">
      <c r="B192" s="122"/>
      <c r="C192" s="123"/>
      <c r="D192" s="123"/>
      <c r="E192" s="123"/>
      <c r="F192" s="123"/>
      <c r="G192" s="123"/>
      <c r="H192" s="123"/>
      <c r="I192" s="123"/>
      <c r="J192" s="123"/>
      <c r="K192" s="123"/>
      <c r="L192" s="123"/>
      <c r="M192" s="123"/>
      <c r="N192" s="124"/>
    </row>
    <row r="193" spans="2:14" x14ac:dyDescent="0.3">
      <c r="B193" s="122"/>
      <c r="C193" s="123"/>
      <c r="D193" s="123"/>
      <c r="E193" s="123"/>
      <c r="F193" s="123"/>
      <c r="G193" s="123"/>
      <c r="H193" s="123"/>
      <c r="I193" s="123"/>
      <c r="J193" s="123"/>
      <c r="K193" s="123"/>
      <c r="L193" s="123"/>
      <c r="M193" s="123"/>
      <c r="N193" s="124"/>
    </row>
    <row r="194" spans="2:14" x14ac:dyDescent="0.3">
      <c r="B194" s="122"/>
      <c r="C194" s="123"/>
      <c r="D194" s="123"/>
      <c r="E194" s="123"/>
      <c r="F194" s="123"/>
      <c r="G194" s="123"/>
      <c r="H194" s="123"/>
      <c r="I194" s="123"/>
      <c r="J194" s="123"/>
      <c r="K194" s="123"/>
      <c r="L194" s="123"/>
      <c r="M194" s="123"/>
      <c r="N194" s="124"/>
    </row>
    <row r="195" spans="2:14" x14ac:dyDescent="0.3">
      <c r="B195" s="122"/>
      <c r="C195" s="123"/>
      <c r="D195" s="123"/>
      <c r="E195" s="123"/>
      <c r="F195" s="123"/>
      <c r="G195" s="123"/>
      <c r="H195" s="123"/>
      <c r="I195" s="123"/>
      <c r="J195" s="123"/>
      <c r="K195" s="123"/>
      <c r="L195" s="123"/>
      <c r="M195" s="123"/>
      <c r="N195" s="124"/>
    </row>
    <row r="196" spans="2:14" x14ac:dyDescent="0.3">
      <c r="B196" s="122"/>
      <c r="C196" s="123"/>
      <c r="D196" s="123"/>
      <c r="E196" s="123"/>
      <c r="F196" s="123"/>
      <c r="G196" s="123"/>
      <c r="H196" s="123"/>
      <c r="I196" s="123"/>
      <c r="J196" s="123"/>
      <c r="K196" s="123"/>
      <c r="L196" s="123"/>
      <c r="M196" s="123"/>
      <c r="N196" s="124"/>
    </row>
    <row r="197" spans="2:14" x14ac:dyDescent="0.3">
      <c r="B197" s="122"/>
      <c r="C197" s="123"/>
      <c r="D197" s="123"/>
      <c r="E197" s="123"/>
      <c r="F197" s="123"/>
      <c r="G197" s="123"/>
      <c r="H197" s="123"/>
      <c r="I197" s="123"/>
      <c r="J197" s="123"/>
      <c r="K197" s="123"/>
      <c r="L197" s="123"/>
      <c r="M197" s="123"/>
      <c r="N197" s="124"/>
    </row>
    <row r="198" spans="2:14" ht="16.5" thickBot="1" x14ac:dyDescent="0.35">
      <c r="B198" s="125"/>
      <c r="C198" s="126"/>
      <c r="D198" s="126"/>
      <c r="E198" s="126"/>
      <c r="F198" s="126"/>
      <c r="G198" s="126"/>
      <c r="H198" s="126"/>
      <c r="I198" s="126"/>
      <c r="J198" s="126"/>
      <c r="K198" s="126"/>
      <c r="L198" s="126"/>
      <c r="M198" s="126"/>
      <c r="N198" s="127"/>
    </row>
    <row r="199" spans="2:14" x14ac:dyDescent="0.3">
      <c r="B199" s="4" t="s">
        <v>131</v>
      </c>
    </row>
    <row r="201" spans="2:14" ht="16.5" thickBot="1" x14ac:dyDescent="0.35">
      <c r="B201" s="183" t="s">
        <v>132</v>
      </c>
      <c r="C201" s="183"/>
      <c r="H201" s="110" t="s">
        <v>133</v>
      </c>
      <c r="I201" s="110"/>
    </row>
    <row r="202" spans="2:14" ht="16.5" thickBot="1" x14ac:dyDescent="0.35">
      <c r="B202" s="112"/>
      <c r="C202" s="113"/>
      <c r="D202" s="113"/>
      <c r="E202" s="114"/>
      <c r="H202" s="184"/>
      <c r="I202" s="185"/>
    </row>
  </sheetData>
  <sheetProtection algorithmName="SHA-512" hashValue="0ECZyOIBkkGqildBhb2Upv+5RZ7sA5sMuUwzVLhhrZ8Ubo9VO2t6wxvKzjcYjvFuf6cxBIfuYtt8fJqluFmLqg==" saltValue="sAiTLZ+JeZ2KZOcErk8lsQ==" spinCount="100000" sheet="1" objects="1" scenarios="1"/>
  <mergeCells count="175">
    <mergeCell ref="P1:S7"/>
    <mergeCell ref="B187:E187"/>
    <mergeCell ref="B188:N198"/>
    <mergeCell ref="B201:C201"/>
    <mergeCell ref="H201:I201"/>
    <mergeCell ref="B202:E202"/>
    <mergeCell ref="H202:I202"/>
    <mergeCell ref="C182:E182"/>
    <mergeCell ref="I182:J182"/>
    <mergeCell ref="C183:E183"/>
    <mergeCell ref="H183:J183"/>
    <mergeCell ref="C184:G184"/>
    <mergeCell ref="B168:N174"/>
    <mergeCell ref="B177:F177"/>
    <mergeCell ref="C178:M178"/>
    <mergeCell ref="C179:D179"/>
    <mergeCell ref="C180:F180"/>
    <mergeCell ref="C162:G162"/>
    <mergeCell ref="C163:D163"/>
    <mergeCell ref="G163:H163"/>
    <mergeCell ref="C164:F164"/>
    <mergeCell ref="C165:D165"/>
    <mergeCell ref="G165:H165"/>
    <mergeCell ref="C156:E156"/>
    <mergeCell ref="C157:F157"/>
    <mergeCell ref="C158:K158"/>
    <mergeCell ref="C159:M159"/>
    <mergeCell ref="C160:G160"/>
    <mergeCell ref="C161:L161"/>
    <mergeCell ref="C151:I151"/>
    <mergeCell ref="C152:E152"/>
    <mergeCell ref="J153:K153"/>
    <mergeCell ref="C154:F154"/>
    <mergeCell ref="G154:H154"/>
    <mergeCell ref="C155:I155"/>
    <mergeCell ref="C146:H146"/>
    <mergeCell ref="C147:E147"/>
    <mergeCell ref="C148:E148"/>
    <mergeCell ref="H148:I148"/>
    <mergeCell ref="C149:I149"/>
    <mergeCell ref="C150:F150"/>
    <mergeCell ref="C141:F141"/>
    <mergeCell ref="I141:J141"/>
    <mergeCell ref="C142:H142"/>
    <mergeCell ref="C143:G143"/>
    <mergeCell ref="C144:F144"/>
    <mergeCell ref="C145:F145"/>
    <mergeCell ref="B120:N122"/>
    <mergeCell ref="C124:D124"/>
    <mergeCell ref="C125:J125"/>
    <mergeCell ref="K125:L125"/>
    <mergeCell ref="C126:L127"/>
    <mergeCell ref="C128:M140"/>
    <mergeCell ref="B109:N111"/>
    <mergeCell ref="C114:D114"/>
    <mergeCell ref="C116:E116"/>
    <mergeCell ref="H116:I116"/>
    <mergeCell ref="K116:L116"/>
    <mergeCell ref="C117:G117"/>
    <mergeCell ref="C103:I103"/>
    <mergeCell ref="J103:K103"/>
    <mergeCell ref="C104:E104"/>
    <mergeCell ref="H104:J104"/>
    <mergeCell ref="C105:F105"/>
    <mergeCell ref="C106:G106"/>
    <mergeCell ref="C90:D90"/>
    <mergeCell ref="C91:H91"/>
    <mergeCell ref="B95:N99"/>
    <mergeCell ref="B100:N100"/>
    <mergeCell ref="C101:D101"/>
    <mergeCell ref="C102:N102"/>
    <mergeCell ref="C85:D85"/>
    <mergeCell ref="C86:I86"/>
    <mergeCell ref="C87:E87"/>
    <mergeCell ref="F87:G87"/>
    <mergeCell ref="C88:I88"/>
    <mergeCell ref="C89:I89"/>
    <mergeCell ref="C71:F71"/>
    <mergeCell ref="C72:K72"/>
    <mergeCell ref="B75:N81"/>
    <mergeCell ref="B82:N82"/>
    <mergeCell ref="C83:D83"/>
    <mergeCell ref="C84:D84"/>
    <mergeCell ref="C68:F68"/>
    <mergeCell ref="H68:L68"/>
    <mergeCell ref="C69:G69"/>
    <mergeCell ref="J69:K69"/>
    <mergeCell ref="L69:M69"/>
    <mergeCell ref="C70:E70"/>
    <mergeCell ref="H70:L70"/>
    <mergeCell ref="C63:I63"/>
    <mergeCell ref="G64:K64"/>
    <mergeCell ref="C65:E65"/>
    <mergeCell ref="C66:F66"/>
    <mergeCell ref="I66:L66"/>
    <mergeCell ref="C67:G67"/>
    <mergeCell ref="I67:L67"/>
    <mergeCell ref="C58:H58"/>
    <mergeCell ref="C59:E59"/>
    <mergeCell ref="G59:L59"/>
    <mergeCell ref="C60:F60"/>
    <mergeCell ref="C61:I61"/>
    <mergeCell ref="C62:F62"/>
    <mergeCell ref="C54:F54"/>
    <mergeCell ref="G54:H54"/>
    <mergeCell ref="C55:F55"/>
    <mergeCell ref="C56:E56"/>
    <mergeCell ref="C57:G57"/>
    <mergeCell ref="I57:L57"/>
    <mergeCell ref="C50:D50"/>
    <mergeCell ref="G50:H50"/>
    <mergeCell ref="J50:L50"/>
    <mergeCell ref="C51:F51"/>
    <mergeCell ref="C52:G52"/>
    <mergeCell ref="C53:F53"/>
    <mergeCell ref="B44:N44"/>
    <mergeCell ref="C46:E46"/>
    <mergeCell ref="C47:J47"/>
    <mergeCell ref="K47:N47"/>
    <mergeCell ref="C48:G48"/>
    <mergeCell ref="C49:F49"/>
    <mergeCell ref="C33:H33"/>
    <mergeCell ref="C34:E34"/>
    <mergeCell ref="C35:I35"/>
    <mergeCell ref="C36:H36"/>
    <mergeCell ref="C37:I37"/>
    <mergeCell ref="B40:N43"/>
    <mergeCell ref="C31:E31"/>
    <mergeCell ref="I31:J31"/>
    <mergeCell ref="K31:L31"/>
    <mergeCell ref="C32:E32"/>
    <mergeCell ref="K32:L32"/>
    <mergeCell ref="K27:L27"/>
    <mergeCell ref="C28:D28"/>
    <mergeCell ref="G28:H28"/>
    <mergeCell ref="C29:F29"/>
    <mergeCell ref="C30:E30"/>
    <mergeCell ref="H30:J30"/>
    <mergeCell ref="K30:L30"/>
    <mergeCell ref="C22:G22"/>
    <mergeCell ref="C23:G23"/>
    <mergeCell ref="C24:H24"/>
    <mergeCell ref="C25:H25"/>
    <mergeCell ref="C26:I26"/>
    <mergeCell ref="C27:D27"/>
    <mergeCell ref="G27:H27"/>
    <mergeCell ref="E20:G20"/>
    <mergeCell ref="J20:N20"/>
    <mergeCell ref="E21:G21"/>
    <mergeCell ref="J21:N21"/>
    <mergeCell ref="E12:G12"/>
    <mergeCell ref="I12:J12"/>
    <mergeCell ref="K12:L12"/>
    <mergeCell ref="H13:J13"/>
    <mergeCell ref="C15:G15"/>
    <mergeCell ref="C16:F16"/>
    <mergeCell ref="E11:G11"/>
    <mergeCell ref="I11:J11"/>
    <mergeCell ref="K11:L11"/>
    <mergeCell ref="C2:E2"/>
    <mergeCell ref="G2:H2"/>
    <mergeCell ref="J2:K2"/>
    <mergeCell ref="C17:G17"/>
    <mergeCell ref="E19:G19"/>
    <mergeCell ref="J19:N19"/>
    <mergeCell ref="M2:N2"/>
    <mergeCell ref="C4:E4"/>
    <mergeCell ref="G4:H4"/>
    <mergeCell ref="J4:K4"/>
    <mergeCell ref="M4:N4"/>
    <mergeCell ref="C7:F7"/>
    <mergeCell ref="C8:H8"/>
    <mergeCell ref="E10:G10"/>
    <mergeCell ref="I10:J10"/>
    <mergeCell ref="K10:L10"/>
  </mergeCells>
  <hyperlinks>
    <hyperlink ref="F87" r:id="rId1" xr:uid="{FE67A0F5-81F2-42BC-B8E2-E02EAD60ADBB}"/>
    <hyperlink ref="C87" r:id="rId2" xr:uid="{CF7FADB4-FF79-4AD0-BDDE-F58BF97C5019}"/>
    <hyperlink ref="K125:L125" r:id="rId3" location="/views/InterimAuditItemList/InterimAuditItems?:iid=1" display="10% Item Review" xr:uid="{95351714-A95E-4535-8918-2E5C028B943A}"/>
  </hyperlinks>
  <printOptions horizontalCentered="1"/>
  <pageMargins left="0.25" right="0.25" top="0.5" bottom="0.25" header="0.3" footer="0.3"/>
  <pageSetup scale="68" fitToHeight="10" orientation="portrait" r:id="rId4"/>
  <rowBreaks count="3" manualBreakCount="3">
    <brk id="44" max="16383" man="1"/>
    <brk id="112" max="16383" man="1"/>
    <brk id="175" max="16383" man="1"/>
  </rowBreaks>
  <drawing r:id="rId5"/>
  <extLst>
    <ext xmlns:x14="http://schemas.microsoft.com/office/spreadsheetml/2009/9/main" uri="{CCE6A557-97BC-4b89-ADB6-D9C93CAAB3DF}">
      <x14:dataValidations xmlns:xm="http://schemas.microsoft.com/office/excel/2006/main" count="6">
        <x14:dataValidation type="list" allowBlank="1" showInputMessage="1" showErrorMessage="1" xr:uid="{4963400D-0473-4A57-A76C-EEC6522E7E88}">
          <x14:formula1>
            <xm:f>Instructions!$AN$3:$AN$8</xm:f>
          </x14:formula1>
          <xm:sqref>I8 G13 G16 H17 I33 I24:I25 E27:E28 I27:I28 M27 H117 K30:L31 F34 F70 G71 L72 H48 G49 G51 H52 G53 G55 M56 M59 G60 J61 G62 J63 L64 F65 L69:M69 J86 J88:J89 I91:I92 K104 G105 H106 G180 G141 I142 H143 G144:G145 I146 F147:F148 G150 F152 J103:K103 J155 F156 G157 H160 H162 G164 M67:M68 H69 J35:J37 H184 F30:F32 H22</xm:sqref>
        </x14:dataValidation>
        <x14:dataValidation type="list" allowBlank="1" showInputMessage="1" showErrorMessage="1" xr:uid="{42D7E54B-F6D7-46FE-BE96-BEDC5FCAF888}">
          <x14:formula1>
            <xm:f>Instructions!$AK$3:$AK$27</xm:f>
          </x14:formula1>
          <xm:sqref>C4:E4</xm:sqref>
        </x14:dataValidation>
        <x14:dataValidation type="list" allowBlank="1" showInputMessage="1" showErrorMessage="1" xr:uid="{C9266C35-9DF5-4ADD-A809-1D865A7BFB7A}">
          <x14:formula1>
            <xm:f>Instructions!$AM$3:$AM$256</xm:f>
          </x14:formula1>
          <xm:sqref>M2:N2</xm:sqref>
        </x14:dataValidation>
        <x14:dataValidation type="list" allowBlank="1" showInputMessage="1" showErrorMessage="1" xr:uid="{1107E586-C1E2-4016-92E3-EB7A2B6F50F7}">
          <x14:formula1>
            <xm:f>Instructions!$AL$3:$AL$97</xm:f>
          </x14:formula1>
          <xm:sqref>G4:H4</xm:sqref>
        </x14:dataValidation>
        <x14:dataValidation type="list" allowBlank="1" showInputMessage="1" showErrorMessage="1" xr:uid="{15A1EDB1-9C8D-4A96-94DB-F2FDF29B9A0C}">
          <x14:formula1>
            <xm:f>Instructions!$AO$3:$AO$4</xm:f>
          </x14:formula1>
          <xm:sqref>J148</xm:sqref>
        </x14:dataValidation>
        <x14:dataValidation type="list" allowBlank="1" showInputMessage="1" showErrorMessage="1" xr:uid="{13DCD1A4-C4E7-4CE0-B406-945D3089D680}">
          <x14:formula1>
            <xm:f>Instructions!$AP$3:$AP$13</xm:f>
          </x14:formula1>
          <xm:sqref>K47:N47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4CD6B-646A-4361-A79B-B30FF38148C1}">
  <sheetPr>
    <tabColor rgb="FFC00000"/>
  </sheetPr>
  <dimension ref="A1:N199"/>
  <sheetViews>
    <sheetView showGridLines="0" zoomScale="90" zoomScaleNormal="90" zoomScaleSheetLayoutView="100" workbookViewId="0">
      <selection activeCell="C2" sqref="C2:E2"/>
    </sheetView>
  </sheetViews>
  <sheetFormatPr defaultRowHeight="15.75" x14ac:dyDescent="0.3"/>
  <cols>
    <col min="1" max="1" width="3.7109375" style="1" customWidth="1"/>
    <col min="2" max="2" width="9.28515625" style="32"/>
    <col min="3" max="3" width="10" style="1" customWidth="1"/>
    <col min="4" max="4" width="9.28515625" style="1"/>
    <col min="5" max="5" width="11.7109375" style="1" customWidth="1"/>
    <col min="6" max="6" width="13" style="1" customWidth="1"/>
    <col min="7" max="7" width="9" style="1" customWidth="1"/>
    <col min="8" max="8" width="9.28515625" style="1"/>
    <col min="9" max="9" width="10.7109375" style="1" customWidth="1"/>
    <col min="10" max="14" width="9.28515625" style="1"/>
    <col min="15" max="15" width="3.7109375" customWidth="1"/>
  </cols>
  <sheetData>
    <row r="1" spans="1:14" ht="21" x14ac:dyDescent="0.35">
      <c r="B1" s="31" t="s">
        <v>134</v>
      </c>
    </row>
    <row r="2" spans="1:14" x14ac:dyDescent="0.3">
      <c r="B2" s="32" t="s">
        <v>0</v>
      </c>
      <c r="C2" s="167"/>
      <c r="D2" s="167"/>
      <c r="E2" s="167"/>
      <c r="F2" s="3" t="s">
        <v>1</v>
      </c>
      <c r="G2" s="167"/>
      <c r="H2" s="167"/>
      <c r="I2" s="3" t="s">
        <v>2</v>
      </c>
      <c r="J2" s="167"/>
      <c r="K2" s="167"/>
      <c r="L2" s="3" t="s">
        <v>3</v>
      </c>
      <c r="M2" s="167"/>
      <c r="N2" s="167"/>
    </row>
    <row r="3" spans="1:14" x14ac:dyDescent="0.3">
      <c r="C3" s="18"/>
      <c r="D3" s="18"/>
      <c r="E3" s="18"/>
      <c r="F3" s="3"/>
      <c r="G3" s="18"/>
      <c r="H3" s="18"/>
      <c r="I3" s="3"/>
      <c r="J3" s="18"/>
      <c r="K3" s="18"/>
      <c r="L3" s="3"/>
      <c r="M3" s="18"/>
      <c r="N3" s="18"/>
    </row>
    <row r="4" spans="1:14" x14ac:dyDescent="0.3">
      <c r="B4" s="32" t="s">
        <v>4</v>
      </c>
      <c r="C4" s="167"/>
      <c r="D4" s="167"/>
      <c r="E4" s="167"/>
      <c r="F4" s="3" t="s">
        <v>5</v>
      </c>
      <c r="G4" s="167"/>
      <c r="H4" s="167"/>
      <c r="I4" s="3" t="s">
        <v>6</v>
      </c>
      <c r="J4" s="167"/>
      <c r="K4" s="167"/>
      <c r="L4" s="3" t="s">
        <v>7</v>
      </c>
      <c r="M4" s="186"/>
      <c r="N4" s="167"/>
    </row>
    <row r="5" spans="1:14" x14ac:dyDescent="0.3">
      <c r="D5" s="5"/>
      <c r="E5" s="5"/>
      <c r="F5" s="3"/>
      <c r="G5" s="5"/>
      <c r="H5" s="5"/>
      <c r="I5" s="3"/>
      <c r="J5" s="5"/>
      <c r="K5" s="5"/>
      <c r="L5" s="3"/>
      <c r="M5" s="5"/>
      <c r="N5" s="5"/>
    </row>
    <row r="6" spans="1:14" ht="16.5" thickBot="1" x14ac:dyDescent="0.35"/>
    <row r="7" spans="1:14" x14ac:dyDescent="0.3">
      <c r="A7" s="6"/>
      <c r="B7" s="37">
        <v>1</v>
      </c>
      <c r="C7" s="144" t="s">
        <v>598</v>
      </c>
      <c r="D7" s="144"/>
      <c r="E7" s="144"/>
      <c r="F7" s="144"/>
      <c r="G7" s="7"/>
      <c r="H7" s="7"/>
      <c r="I7" s="7"/>
      <c r="J7" s="7"/>
      <c r="K7" s="7"/>
      <c r="L7" s="7"/>
      <c r="M7" s="7"/>
      <c r="N7" s="8"/>
    </row>
    <row r="8" spans="1:14" x14ac:dyDescent="0.3">
      <c r="B8" s="9">
        <v>1.1000000000000001</v>
      </c>
      <c r="C8" s="110" t="s">
        <v>643</v>
      </c>
      <c r="D8" s="110"/>
      <c r="E8" s="110"/>
      <c r="F8" s="110"/>
      <c r="G8" s="110"/>
      <c r="H8" s="110"/>
      <c r="I8" s="57"/>
      <c r="N8" s="10"/>
    </row>
    <row r="9" spans="1:14" x14ac:dyDescent="0.3">
      <c r="B9" s="9"/>
      <c r="C9" s="1" t="s">
        <v>16</v>
      </c>
      <c r="N9" s="10"/>
    </row>
    <row r="10" spans="1:14" x14ac:dyDescent="0.3">
      <c r="B10" s="9"/>
      <c r="D10" s="1" t="s">
        <v>17</v>
      </c>
      <c r="E10" s="134"/>
      <c r="F10" s="134"/>
      <c r="G10" s="134"/>
      <c r="I10" s="100" t="s">
        <v>18</v>
      </c>
      <c r="J10" s="100"/>
      <c r="K10" s="134"/>
      <c r="L10" s="134"/>
      <c r="N10" s="10"/>
    </row>
    <row r="11" spans="1:14" x14ac:dyDescent="0.3">
      <c r="B11" s="9"/>
      <c r="D11" s="1" t="s">
        <v>17</v>
      </c>
      <c r="E11" s="161"/>
      <c r="F11" s="161"/>
      <c r="G11" s="161"/>
      <c r="I11" s="100" t="s">
        <v>18</v>
      </c>
      <c r="J11" s="100"/>
      <c r="K11" s="134"/>
      <c r="L11" s="134"/>
      <c r="N11" s="10"/>
    </row>
    <row r="12" spans="1:14" x14ac:dyDescent="0.3">
      <c r="B12" s="9"/>
      <c r="D12" s="1" t="s">
        <v>17</v>
      </c>
      <c r="E12" s="161"/>
      <c r="F12" s="161"/>
      <c r="G12" s="161"/>
      <c r="I12" s="100" t="s">
        <v>18</v>
      </c>
      <c r="J12" s="100"/>
      <c r="K12" s="134"/>
      <c r="L12" s="134"/>
      <c r="N12" s="10"/>
    </row>
    <row r="13" spans="1:14" x14ac:dyDescent="0.3">
      <c r="B13" s="9">
        <v>1.2</v>
      </c>
      <c r="C13" s="110" t="s">
        <v>22</v>
      </c>
      <c r="D13" s="110"/>
      <c r="E13" s="110"/>
      <c r="F13" s="110"/>
      <c r="G13" s="57"/>
      <c r="H13" s="100" t="s">
        <v>23</v>
      </c>
      <c r="I13" s="100"/>
      <c r="J13" s="100"/>
      <c r="K13" s="57"/>
      <c r="N13" s="10"/>
    </row>
    <row r="14" spans="1:14" x14ac:dyDescent="0.3">
      <c r="B14" s="9"/>
      <c r="C14" s="143" t="s">
        <v>24</v>
      </c>
      <c r="D14" s="143"/>
      <c r="E14" s="143"/>
      <c r="F14" s="143"/>
      <c r="G14" s="143"/>
      <c r="H14" s="143"/>
      <c r="I14" s="143"/>
      <c r="N14" s="10"/>
    </row>
    <row r="15" spans="1:14" x14ac:dyDescent="0.3">
      <c r="B15" s="9">
        <v>1.3</v>
      </c>
      <c r="C15" s="110" t="s">
        <v>25</v>
      </c>
      <c r="D15" s="110"/>
      <c r="E15" s="110"/>
      <c r="F15" s="110"/>
      <c r="G15" s="110"/>
      <c r="H15" s="57"/>
      <c r="N15" s="10"/>
    </row>
    <row r="16" spans="1:14" x14ac:dyDescent="0.3">
      <c r="B16" s="9"/>
      <c r="C16" s="110" t="s">
        <v>629</v>
      </c>
      <c r="D16" s="110"/>
      <c r="E16" s="110"/>
      <c r="F16" s="110"/>
      <c r="G16" s="57"/>
      <c r="N16" s="10"/>
    </row>
    <row r="17" spans="2:14" x14ac:dyDescent="0.3">
      <c r="B17" s="9"/>
      <c r="C17" s="110" t="s">
        <v>26</v>
      </c>
      <c r="D17" s="110"/>
      <c r="E17" s="110"/>
      <c r="F17" s="110"/>
      <c r="G17" s="110"/>
      <c r="H17" s="57"/>
      <c r="N17" s="10"/>
    </row>
    <row r="18" spans="2:14" x14ac:dyDescent="0.3">
      <c r="B18" s="9"/>
      <c r="C18" s="1" t="s">
        <v>27</v>
      </c>
      <c r="N18" s="10"/>
    </row>
    <row r="19" spans="2:14" x14ac:dyDescent="0.3">
      <c r="B19" s="9"/>
      <c r="D19" s="1" t="s">
        <v>17</v>
      </c>
      <c r="E19" s="134"/>
      <c r="F19" s="134"/>
      <c r="G19" s="134"/>
      <c r="I19" s="3" t="s">
        <v>28</v>
      </c>
      <c r="J19" s="164"/>
      <c r="K19" s="164"/>
      <c r="L19" s="164"/>
      <c r="M19" s="164"/>
      <c r="N19" s="165"/>
    </row>
    <row r="20" spans="2:14" x14ac:dyDescent="0.3">
      <c r="B20" s="9"/>
      <c r="D20" s="1" t="s">
        <v>17</v>
      </c>
      <c r="E20" s="161"/>
      <c r="F20" s="161"/>
      <c r="G20" s="161"/>
      <c r="I20" s="3" t="s">
        <v>28</v>
      </c>
      <c r="J20" s="164"/>
      <c r="K20" s="164"/>
      <c r="L20" s="164"/>
      <c r="M20" s="164"/>
      <c r="N20" s="165"/>
    </row>
    <row r="21" spans="2:14" x14ac:dyDescent="0.3">
      <c r="B21" s="9"/>
      <c r="D21" s="1" t="s">
        <v>17</v>
      </c>
      <c r="E21" s="161"/>
      <c r="F21" s="161"/>
      <c r="G21" s="161"/>
      <c r="I21" s="3" t="s">
        <v>28</v>
      </c>
      <c r="J21" s="164"/>
      <c r="K21" s="164"/>
      <c r="L21" s="164"/>
      <c r="M21" s="164"/>
      <c r="N21" s="165"/>
    </row>
    <row r="22" spans="2:14" x14ac:dyDescent="0.3">
      <c r="B22" s="9"/>
      <c r="C22" s="110" t="s">
        <v>29</v>
      </c>
      <c r="D22" s="110"/>
      <c r="E22" s="110"/>
      <c r="F22" s="110"/>
      <c r="G22" s="110"/>
      <c r="H22" s="57"/>
      <c r="N22" s="10"/>
    </row>
    <row r="23" spans="2:14" x14ac:dyDescent="0.3">
      <c r="B23" s="9"/>
      <c r="C23" s="110" t="s">
        <v>30</v>
      </c>
      <c r="D23" s="110"/>
      <c r="E23" s="110"/>
      <c r="F23" s="110"/>
      <c r="G23" s="110"/>
      <c r="H23" s="59"/>
      <c r="N23" s="10"/>
    </row>
    <row r="24" spans="2:14" x14ac:dyDescent="0.3">
      <c r="B24" s="9"/>
      <c r="C24" s="110" t="s">
        <v>635</v>
      </c>
      <c r="D24" s="110"/>
      <c r="E24" s="110"/>
      <c r="F24" s="110"/>
      <c r="G24" s="110"/>
      <c r="H24" s="57"/>
      <c r="N24" s="10"/>
    </row>
    <row r="25" spans="2:14" x14ac:dyDescent="0.3">
      <c r="B25" s="9"/>
      <c r="C25" s="117" t="s">
        <v>655</v>
      </c>
      <c r="D25" s="117"/>
      <c r="E25" s="117"/>
      <c r="F25" s="117"/>
      <c r="G25" s="117"/>
      <c r="H25" s="57"/>
      <c r="N25" s="10"/>
    </row>
    <row r="26" spans="2:14" x14ac:dyDescent="0.3">
      <c r="B26" s="9">
        <v>1.4</v>
      </c>
      <c r="C26" s="110" t="s">
        <v>135</v>
      </c>
      <c r="D26" s="110"/>
      <c r="E26" s="110"/>
      <c r="F26" s="110"/>
      <c r="G26" s="110"/>
      <c r="H26" s="110"/>
      <c r="I26" s="110"/>
      <c r="J26" s="110"/>
      <c r="K26" s="57"/>
      <c r="N26" s="10"/>
    </row>
    <row r="27" spans="2:14" x14ac:dyDescent="0.3">
      <c r="B27" s="9"/>
      <c r="C27" s="159" t="s">
        <v>136</v>
      </c>
      <c r="D27" s="159"/>
      <c r="E27" s="159"/>
      <c r="F27" s="159"/>
      <c r="G27" s="188"/>
      <c r="H27" s="188"/>
      <c r="I27" s="188"/>
      <c r="J27" s="188"/>
      <c r="K27" s="188"/>
      <c r="L27" s="188"/>
      <c r="M27" s="188"/>
      <c r="N27" s="189"/>
    </row>
    <row r="28" spans="2:14" x14ac:dyDescent="0.3">
      <c r="B28" s="9">
        <v>1.5</v>
      </c>
      <c r="C28" s="110" t="s">
        <v>137</v>
      </c>
      <c r="D28" s="110"/>
      <c r="E28" s="110"/>
      <c r="F28" s="110"/>
      <c r="G28" s="110"/>
      <c r="H28" s="110"/>
      <c r="I28" s="57"/>
      <c r="N28" s="10"/>
    </row>
    <row r="29" spans="2:14" x14ac:dyDescent="0.3">
      <c r="B29" s="9"/>
      <c r="C29" s="159" t="s">
        <v>138</v>
      </c>
      <c r="D29" s="159"/>
      <c r="E29" s="159"/>
      <c r="F29" s="159"/>
      <c r="G29" s="159"/>
      <c r="H29" s="159"/>
      <c r="I29" s="159"/>
      <c r="J29" s="159"/>
      <c r="K29" s="159"/>
      <c r="N29" s="10"/>
    </row>
    <row r="30" spans="2:14" x14ac:dyDescent="0.3">
      <c r="B30" s="61">
        <v>1.6</v>
      </c>
      <c r="C30" s="110" t="s">
        <v>641</v>
      </c>
      <c r="D30" s="110"/>
      <c r="E30" s="110"/>
      <c r="F30" s="110"/>
      <c r="G30" s="110"/>
      <c r="H30" s="110"/>
      <c r="I30" s="110"/>
      <c r="J30" s="57"/>
      <c r="N30" s="10"/>
    </row>
    <row r="31" spans="2:14" s="1" customFormat="1" x14ac:dyDescent="0.3">
      <c r="B31" s="61"/>
      <c r="C31" s="110" t="s">
        <v>671</v>
      </c>
      <c r="D31" s="110"/>
      <c r="E31" s="110"/>
      <c r="F31" s="110"/>
      <c r="G31" s="110"/>
      <c r="H31" s="110"/>
      <c r="I31" s="5"/>
      <c r="J31" s="59"/>
      <c r="N31" s="10"/>
    </row>
    <row r="32" spans="2:14" s="1" customFormat="1" x14ac:dyDescent="0.3">
      <c r="B32" s="61"/>
      <c r="C32" s="110" t="s">
        <v>672</v>
      </c>
      <c r="D32" s="110"/>
      <c r="E32" s="110"/>
      <c r="F32" s="110"/>
      <c r="G32" s="110"/>
      <c r="H32" s="110"/>
      <c r="I32" s="110"/>
      <c r="J32" s="59"/>
      <c r="N32" s="10"/>
    </row>
    <row r="33" spans="1:14" ht="16.5" thickBot="1" x14ac:dyDescent="0.35">
      <c r="B33" s="13"/>
      <c r="C33" s="14"/>
      <c r="D33" s="15"/>
      <c r="E33" s="15"/>
      <c r="F33" s="15"/>
      <c r="G33" s="15"/>
      <c r="H33" s="15"/>
      <c r="I33" s="15"/>
      <c r="J33" s="15"/>
      <c r="K33" s="15"/>
      <c r="L33" s="15"/>
      <c r="M33" s="15"/>
      <c r="N33" s="16"/>
    </row>
    <row r="34" spans="1:14" ht="16.5" thickBot="1" x14ac:dyDescent="0.35">
      <c r="B34" s="32" t="s">
        <v>51</v>
      </c>
    </row>
    <row r="35" spans="1:14" x14ac:dyDescent="0.3">
      <c r="B35" s="119"/>
      <c r="C35" s="120"/>
      <c r="D35" s="120"/>
      <c r="E35" s="120"/>
      <c r="F35" s="120"/>
      <c r="G35" s="120"/>
      <c r="H35" s="120"/>
      <c r="I35" s="120"/>
      <c r="J35" s="120"/>
      <c r="K35" s="120"/>
      <c r="L35" s="120"/>
      <c r="M35" s="120"/>
      <c r="N35" s="121"/>
    </row>
    <row r="36" spans="1:14" x14ac:dyDescent="0.3">
      <c r="B36" s="122"/>
      <c r="C36" s="123"/>
      <c r="D36" s="123"/>
      <c r="E36" s="123"/>
      <c r="F36" s="123"/>
      <c r="G36" s="123"/>
      <c r="H36" s="123"/>
      <c r="I36" s="123"/>
      <c r="J36" s="123"/>
      <c r="K36" s="123"/>
      <c r="L36" s="123"/>
      <c r="M36" s="123"/>
      <c r="N36" s="124"/>
    </row>
    <row r="37" spans="1:14" x14ac:dyDescent="0.3">
      <c r="B37" s="122"/>
      <c r="C37" s="123"/>
      <c r="D37" s="123"/>
      <c r="E37" s="123"/>
      <c r="F37" s="123"/>
      <c r="G37" s="123"/>
      <c r="H37" s="123"/>
      <c r="I37" s="123"/>
      <c r="J37" s="123"/>
      <c r="K37" s="123"/>
      <c r="L37" s="123"/>
      <c r="M37" s="123"/>
      <c r="N37" s="124"/>
    </row>
    <row r="38" spans="1:14" x14ac:dyDescent="0.3">
      <c r="B38" s="122"/>
      <c r="C38" s="123"/>
      <c r="D38" s="123"/>
      <c r="E38" s="123"/>
      <c r="F38" s="123"/>
      <c r="G38" s="123"/>
      <c r="H38" s="123"/>
      <c r="I38" s="123"/>
      <c r="J38" s="123"/>
      <c r="K38" s="123"/>
      <c r="L38" s="123"/>
      <c r="M38" s="123"/>
      <c r="N38" s="124"/>
    </row>
    <row r="39" spans="1:14" x14ac:dyDescent="0.3">
      <c r="B39" s="122"/>
      <c r="C39" s="123"/>
      <c r="D39" s="123"/>
      <c r="E39" s="123"/>
      <c r="F39" s="123"/>
      <c r="G39" s="123"/>
      <c r="H39" s="123"/>
      <c r="I39" s="123"/>
      <c r="J39" s="123"/>
      <c r="K39" s="123"/>
      <c r="L39" s="123"/>
      <c r="M39" s="123"/>
      <c r="N39" s="124"/>
    </row>
    <row r="40" spans="1:14" x14ac:dyDescent="0.3">
      <c r="B40" s="122"/>
      <c r="C40" s="123"/>
      <c r="D40" s="123"/>
      <c r="E40" s="123"/>
      <c r="F40" s="123"/>
      <c r="G40" s="123"/>
      <c r="H40" s="123"/>
      <c r="I40" s="123"/>
      <c r="J40" s="123"/>
      <c r="K40" s="123"/>
      <c r="L40" s="123"/>
      <c r="M40" s="123"/>
      <c r="N40" s="124"/>
    </row>
    <row r="41" spans="1:14" ht="16.5" thickBot="1" x14ac:dyDescent="0.35">
      <c r="B41" s="125"/>
      <c r="C41" s="126"/>
      <c r="D41" s="126"/>
      <c r="E41" s="126"/>
      <c r="F41" s="126"/>
      <c r="G41" s="126"/>
      <c r="H41" s="126"/>
      <c r="I41" s="126"/>
      <c r="J41" s="126"/>
      <c r="K41" s="126"/>
      <c r="L41" s="126"/>
      <c r="M41" s="126"/>
      <c r="N41" s="127"/>
    </row>
    <row r="43" spans="1:14" ht="16.5" thickBot="1" x14ac:dyDescent="0.35"/>
    <row r="44" spans="1:14" x14ac:dyDescent="0.3">
      <c r="A44" s="6"/>
      <c r="B44" s="37">
        <v>2</v>
      </c>
      <c r="C44" s="144" t="s">
        <v>52</v>
      </c>
      <c r="D44" s="144"/>
      <c r="E44" s="144"/>
      <c r="F44" s="7"/>
      <c r="G44" s="7"/>
      <c r="H44" s="7"/>
      <c r="I44" s="7"/>
      <c r="J44" s="7"/>
      <c r="K44" s="7"/>
      <c r="L44" s="7"/>
      <c r="M44" s="7"/>
      <c r="N44" s="8"/>
    </row>
    <row r="45" spans="1:14" x14ac:dyDescent="0.3">
      <c r="B45" s="9">
        <v>2.1</v>
      </c>
      <c r="C45" s="110" t="s">
        <v>53</v>
      </c>
      <c r="D45" s="110"/>
      <c r="E45" s="110"/>
      <c r="F45" s="110"/>
      <c r="G45" s="110"/>
      <c r="H45" s="110"/>
      <c r="I45" s="110"/>
      <c r="J45" s="110"/>
      <c r="K45" s="156"/>
      <c r="L45" s="156"/>
      <c r="M45" s="156"/>
      <c r="N45" s="157"/>
    </row>
    <row r="46" spans="1:14" x14ac:dyDescent="0.3">
      <c r="B46" s="9"/>
      <c r="C46" s="110" t="s">
        <v>54</v>
      </c>
      <c r="D46" s="110"/>
      <c r="E46" s="110"/>
      <c r="F46" s="110"/>
      <c r="G46" s="110"/>
      <c r="H46" s="57"/>
      <c r="N46" s="10"/>
    </row>
    <row r="47" spans="1:14" x14ac:dyDescent="0.3">
      <c r="B47" s="9"/>
      <c r="C47" s="110" t="s">
        <v>55</v>
      </c>
      <c r="D47" s="110"/>
      <c r="E47" s="110"/>
      <c r="F47" s="110"/>
      <c r="G47" s="110"/>
      <c r="H47" s="57"/>
      <c r="N47" s="10"/>
    </row>
    <row r="48" spans="1:14" x14ac:dyDescent="0.3">
      <c r="B48" s="9"/>
      <c r="C48" s="110" t="s">
        <v>56</v>
      </c>
      <c r="D48" s="110"/>
      <c r="E48" s="57"/>
      <c r="G48" s="100" t="s">
        <v>57</v>
      </c>
      <c r="H48" s="100"/>
      <c r="I48" s="57"/>
      <c r="J48" s="100" t="s">
        <v>58</v>
      </c>
      <c r="K48" s="100"/>
      <c r="L48" s="100"/>
      <c r="M48" s="57"/>
      <c r="N48" s="10"/>
    </row>
    <row r="49" spans="2:14" x14ac:dyDescent="0.3">
      <c r="B49" s="9"/>
      <c r="C49" s="110" t="s">
        <v>59</v>
      </c>
      <c r="D49" s="110"/>
      <c r="E49" s="110"/>
      <c r="F49" s="110"/>
      <c r="G49" s="57"/>
      <c r="N49" s="10"/>
    </row>
    <row r="50" spans="2:14" x14ac:dyDescent="0.3">
      <c r="B50" s="9"/>
      <c r="C50" s="110" t="s">
        <v>60</v>
      </c>
      <c r="D50" s="110"/>
      <c r="E50" s="110"/>
      <c r="F50" s="110"/>
      <c r="G50" s="110"/>
      <c r="H50" s="57"/>
      <c r="N50" s="10"/>
    </row>
    <row r="51" spans="2:14" x14ac:dyDescent="0.3">
      <c r="B51" s="9"/>
      <c r="C51" s="110" t="s">
        <v>61</v>
      </c>
      <c r="D51" s="110"/>
      <c r="E51" s="110"/>
      <c r="F51" s="110"/>
      <c r="G51" s="134"/>
      <c r="H51" s="134"/>
      <c r="N51" s="10"/>
    </row>
    <row r="52" spans="2:14" x14ac:dyDescent="0.3">
      <c r="B52" s="9"/>
      <c r="C52" s="110" t="s">
        <v>62</v>
      </c>
      <c r="D52" s="110"/>
      <c r="E52" s="110"/>
      <c r="F52" s="110"/>
      <c r="G52" s="161"/>
      <c r="H52" s="161"/>
      <c r="N52" s="10"/>
    </row>
    <row r="53" spans="2:14" x14ac:dyDescent="0.3">
      <c r="B53" s="9"/>
      <c r="C53" s="110" t="s">
        <v>607</v>
      </c>
      <c r="D53" s="110"/>
      <c r="E53" s="110"/>
      <c r="F53" s="57"/>
      <c r="G53" s="100" t="s">
        <v>139</v>
      </c>
      <c r="H53" s="100"/>
      <c r="I53" s="100"/>
      <c r="J53" s="100"/>
      <c r="K53" s="100"/>
      <c r="L53" s="57"/>
      <c r="N53" s="10"/>
    </row>
    <row r="54" spans="2:14" x14ac:dyDescent="0.3">
      <c r="B54" s="9">
        <v>2.2000000000000002</v>
      </c>
      <c r="C54" s="110" t="s">
        <v>63</v>
      </c>
      <c r="D54" s="110"/>
      <c r="E54" s="110"/>
      <c r="F54" s="110"/>
      <c r="G54" s="57"/>
      <c r="N54" s="10"/>
    </row>
    <row r="55" spans="2:14" x14ac:dyDescent="0.3">
      <c r="B55" s="9"/>
      <c r="C55" s="110" t="s">
        <v>64</v>
      </c>
      <c r="D55" s="110"/>
      <c r="E55" s="110"/>
      <c r="F55" s="57"/>
      <c r="I55" s="1" t="s">
        <v>65</v>
      </c>
      <c r="L55" s="18"/>
      <c r="M55" s="57"/>
      <c r="N55" s="10"/>
    </row>
    <row r="56" spans="2:14" x14ac:dyDescent="0.3">
      <c r="B56" s="9"/>
      <c r="C56" s="117" t="s">
        <v>656</v>
      </c>
      <c r="D56" s="117"/>
      <c r="E56" s="117"/>
      <c r="F56" s="117"/>
      <c r="G56" s="117"/>
      <c r="H56" s="57"/>
      <c r="I56" s="100" t="s">
        <v>66</v>
      </c>
      <c r="J56" s="100"/>
      <c r="K56" s="100"/>
      <c r="L56" s="100"/>
      <c r="M56" s="59"/>
      <c r="N56" s="10"/>
    </row>
    <row r="57" spans="2:14" x14ac:dyDescent="0.3">
      <c r="B57" s="9">
        <v>2.2999999999999998</v>
      </c>
      <c r="C57" s="1" t="s">
        <v>75</v>
      </c>
      <c r="D57" s="57"/>
      <c r="E57" s="1" t="s">
        <v>76</v>
      </c>
      <c r="F57" s="100" t="s">
        <v>140</v>
      </c>
      <c r="G57" s="100"/>
      <c r="H57" s="187"/>
      <c r="I57" s="187"/>
      <c r="N57" s="10"/>
    </row>
    <row r="58" spans="2:14" x14ac:dyDescent="0.3">
      <c r="B58" s="9"/>
      <c r="C58" s="110" t="s">
        <v>77</v>
      </c>
      <c r="D58" s="110"/>
      <c r="E58" s="110"/>
      <c r="F58" s="110"/>
      <c r="G58" s="110"/>
      <c r="H58" s="57"/>
      <c r="N58" s="10"/>
    </row>
    <row r="59" spans="2:14" x14ac:dyDescent="0.3">
      <c r="B59" s="9"/>
      <c r="C59" s="110" t="s">
        <v>141</v>
      </c>
      <c r="D59" s="110"/>
      <c r="E59" s="110"/>
      <c r="F59" s="110"/>
      <c r="G59" s="110"/>
      <c r="H59" s="110"/>
      <c r="I59" s="110"/>
      <c r="J59" s="57"/>
      <c r="N59" s="10"/>
    </row>
    <row r="60" spans="2:14" x14ac:dyDescent="0.3">
      <c r="B60" s="9"/>
      <c r="C60" s="110" t="s">
        <v>142</v>
      </c>
      <c r="D60" s="110"/>
      <c r="E60" s="110"/>
      <c r="F60" s="110"/>
      <c r="G60" s="110"/>
      <c r="H60" s="110"/>
      <c r="I60" s="57"/>
      <c r="N60" s="10"/>
    </row>
    <row r="61" spans="2:14" x14ac:dyDescent="0.3">
      <c r="B61" s="9"/>
      <c r="C61" s="110" t="s">
        <v>647</v>
      </c>
      <c r="D61" s="110"/>
      <c r="E61" s="110"/>
      <c r="F61" s="57"/>
      <c r="N61" s="10"/>
    </row>
    <row r="62" spans="2:14" x14ac:dyDescent="0.3">
      <c r="B62" s="9"/>
      <c r="C62" s="117" t="s">
        <v>67</v>
      </c>
      <c r="D62" s="117"/>
      <c r="E62" s="117"/>
      <c r="F62" s="57"/>
      <c r="N62" s="10"/>
    </row>
    <row r="63" spans="2:14" x14ac:dyDescent="0.3">
      <c r="B63" s="9">
        <v>2.4</v>
      </c>
      <c r="C63" s="110" t="s">
        <v>78</v>
      </c>
      <c r="D63" s="110"/>
      <c r="E63" s="110"/>
      <c r="F63" s="110"/>
      <c r="G63" s="57"/>
      <c r="N63" s="10"/>
    </row>
    <row r="64" spans="2:14" x14ac:dyDescent="0.3">
      <c r="B64" s="9"/>
      <c r="C64" s="110" t="s">
        <v>79</v>
      </c>
      <c r="D64" s="110"/>
      <c r="E64" s="110"/>
      <c r="F64" s="110"/>
      <c r="G64" s="57"/>
      <c r="N64" s="10"/>
    </row>
    <row r="65" spans="2:14" x14ac:dyDescent="0.3">
      <c r="B65" s="9"/>
      <c r="C65" s="5" t="s">
        <v>636</v>
      </c>
      <c r="D65" s="5"/>
      <c r="E65" s="5"/>
      <c r="F65" s="5"/>
      <c r="G65" s="57"/>
      <c r="I65" s="3"/>
      <c r="J65" s="3"/>
      <c r="K65" s="3"/>
      <c r="L65" s="3"/>
      <c r="N65" s="10"/>
    </row>
    <row r="66" spans="2:14" x14ac:dyDescent="0.3">
      <c r="B66" s="9"/>
      <c r="C66" s="110" t="s">
        <v>143</v>
      </c>
      <c r="D66" s="110"/>
      <c r="E66" s="110"/>
      <c r="F66" s="110"/>
      <c r="G66" s="110"/>
      <c r="H66" s="110"/>
      <c r="I66" s="57"/>
      <c r="N66" s="10"/>
    </row>
    <row r="67" spans="2:14" x14ac:dyDescent="0.3">
      <c r="B67" s="9"/>
      <c r="C67" s="110" t="s">
        <v>144</v>
      </c>
      <c r="D67" s="110"/>
      <c r="E67" s="110"/>
      <c r="F67" s="110"/>
      <c r="G67" s="110"/>
      <c r="H67" s="110"/>
      <c r="I67" s="57"/>
      <c r="N67" s="10"/>
    </row>
    <row r="68" spans="2:14" x14ac:dyDescent="0.3">
      <c r="B68" s="9"/>
      <c r="C68" s="110" t="s">
        <v>145</v>
      </c>
      <c r="D68" s="110"/>
      <c r="E68" s="110"/>
      <c r="F68" s="110"/>
      <c r="G68" s="110"/>
      <c r="H68" s="110"/>
      <c r="I68" s="57"/>
      <c r="N68" s="10"/>
    </row>
    <row r="69" spans="2:14" x14ac:dyDescent="0.3">
      <c r="B69" s="9"/>
      <c r="C69" s="110" t="s">
        <v>80</v>
      </c>
      <c r="D69" s="110"/>
      <c r="E69" s="110"/>
      <c r="F69" s="110"/>
      <c r="G69" s="110"/>
      <c r="H69" s="57"/>
      <c r="I69" s="100" t="s">
        <v>81</v>
      </c>
      <c r="J69" s="100"/>
      <c r="K69" s="100"/>
      <c r="L69" s="100"/>
      <c r="M69" s="57"/>
      <c r="N69" s="10"/>
    </row>
    <row r="70" spans="2:14" x14ac:dyDescent="0.3">
      <c r="B70" s="9"/>
      <c r="C70" s="110" t="s">
        <v>146</v>
      </c>
      <c r="D70" s="110"/>
      <c r="E70" s="110"/>
      <c r="F70" s="57"/>
      <c r="G70" s="5"/>
      <c r="I70" s="3"/>
      <c r="J70" s="3"/>
      <c r="K70" s="3"/>
      <c r="L70" s="3"/>
      <c r="M70" s="41"/>
      <c r="N70" s="10"/>
    </row>
    <row r="71" spans="2:14" x14ac:dyDescent="0.3">
      <c r="B71" s="9">
        <v>2.5</v>
      </c>
      <c r="C71" s="110" t="s">
        <v>82</v>
      </c>
      <c r="D71" s="110"/>
      <c r="E71" s="110"/>
      <c r="F71" s="110"/>
      <c r="G71" s="57"/>
      <c r="H71" s="100" t="s">
        <v>83</v>
      </c>
      <c r="I71" s="100"/>
      <c r="J71" s="100"/>
      <c r="K71" s="100"/>
      <c r="L71" s="100"/>
      <c r="M71" s="57"/>
      <c r="N71" s="10"/>
    </row>
    <row r="72" spans="2:14" x14ac:dyDescent="0.3">
      <c r="B72" s="9">
        <v>2.7</v>
      </c>
      <c r="C72" s="110" t="s">
        <v>45</v>
      </c>
      <c r="D72" s="110"/>
      <c r="E72" s="110"/>
      <c r="F72" s="110"/>
      <c r="G72" s="110"/>
      <c r="H72" s="57"/>
      <c r="J72" s="100" t="s">
        <v>46</v>
      </c>
      <c r="K72" s="100"/>
      <c r="L72" s="134"/>
      <c r="M72" s="134"/>
      <c r="N72" s="10"/>
    </row>
    <row r="73" spans="2:14" x14ac:dyDescent="0.3">
      <c r="B73" s="9"/>
      <c r="C73" s="110" t="s">
        <v>47</v>
      </c>
      <c r="D73" s="110"/>
      <c r="E73" s="110"/>
      <c r="F73" s="57"/>
      <c r="H73" s="100" t="s">
        <v>48</v>
      </c>
      <c r="I73" s="100"/>
      <c r="J73" s="100"/>
      <c r="K73" s="100"/>
      <c r="L73" s="100"/>
      <c r="M73" s="59"/>
      <c r="N73" s="10"/>
    </row>
    <row r="74" spans="2:14" ht="16.5" thickBot="1" x14ac:dyDescent="0.35">
      <c r="B74" s="13"/>
      <c r="C74" s="15"/>
      <c r="D74" s="15"/>
      <c r="E74" s="15"/>
      <c r="F74" s="15"/>
      <c r="G74" s="15"/>
      <c r="H74" s="15"/>
      <c r="I74" s="15"/>
      <c r="J74" s="15"/>
      <c r="K74" s="15"/>
      <c r="L74" s="15"/>
      <c r="M74" s="15"/>
      <c r="N74" s="16"/>
    </row>
    <row r="75" spans="2:14" ht="16.5" thickBot="1" x14ac:dyDescent="0.35">
      <c r="B75" s="32" t="s">
        <v>51</v>
      </c>
    </row>
    <row r="76" spans="2:14" x14ac:dyDescent="0.3">
      <c r="B76" s="119"/>
      <c r="C76" s="120"/>
      <c r="D76" s="120"/>
      <c r="E76" s="120"/>
      <c r="F76" s="120"/>
      <c r="G76" s="120"/>
      <c r="H76" s="120"/>
      <c r="I76" s="120"/>
      <c r="J76" s="120"/>
      <c r="K76" s="120"/>
      <c r="L76" s="120"/>
      <c r="M76" s="120"/>
      <c r="N76" s="121"/>
    </row>
    <row r="77" spans="2:14" x14ac:dyDescent="0.3">
      <c r="B77" s="122"/>
      <c r="C77" s="123"/>
      <c r="D77" s="123"/>
      <c r="E77" s="123"/>
      <c r="F77" s="123"/>
      <c r="G77" s="123"/>
      <c r="H77" s="123"/>
      <c r="I77" s="123"/>
      <c r="J77" s="123"/>
      <c r="K77" s="123"/>
      <c r="L77" s="123"/>
      <c r="M77" s="123"/>
      <c r="N77" s="124"/>
    </row>
    <row r="78" spans="2:14" x14ac:dyDescent="0.3">
      <c r="B78" s="122"/>
      <c r="C78" s="123"/>
      <c r="D78" s="123"/>
      <c r="E78" s="123"/>
      <c r="F78" s="123"/>
      <c r="G78" s="123"/>
      <c r="H78" s="123"/>
      <c r="I78" s="123"/>
      <c r="J78" s="123"/>
      <c r="K78" s="123"/>
      <c r="L78" s="123"/>
      <c r="M78" s="123"/>
      <c r="N78" s="124"/>
    </row>
    <row r="79" spans="2:14" x14ac:dyDescent="0.3">
      <c r="B79" s="122"/>
      <c r="C79" s="123"/>
      <c r="D79" s="123"/>
      <c r="E79" s="123"/>
      <c r="F79" s="123"/>
      <c r="G79" s="123"/>
      <c r="H79" s="123"/>
      <c r="I79" s="123"/>
      <c r="J79" s="123"/>
      <c r="K79" s="123"/>
      <c r="L79" s="123"/>
      <c r="M79" s="123"/>
      <c r="N79" s="124"/>
    </row>
    <row r="80" spans="2:14" x14ac:dyDescent="0.3">
      <c r="B80" s="122"/>
      <c r="C80" s="123"/>
      <c r="D80" s="123"/>
      <c r="E80" s="123"/>
      <c r="F80" s="123"/>
      <c r="G80" s="123"/>
      <c r="H80" s="123"/>
      <c r="I80" s="123"/>
      <c r="J80" s="123"/>
      <c r="K80" s="123"/>
      <c r="L80" s="123"/>
      <c r="M80" s="123"/>
      <c r="N80" s="124"/>
    </row>
    <row r="81" spans="2:14" x14ac:dyDescent="0.3">
      <c r="B81" s="122"/>
      <c r="C81" s="123"/>
      <c r="D81" s="123"/>
      <c r="E81" s="123"/>
      <c r="F81" s="123"/>
      <c r="G81" s="123"/>
      <c r="H81" s="123"/>
      <c r="I81" s="123"/>
      <c r="J81" s="123"/>
      <c r="K81" s="123"/>
      <c r="L81" s="123"/>
      <c r="M81" s="123"/>
      <c r="N81" s="124"/>
    </row>
    <row r="82" spans="2:14" ht="16.5" thickBot="1" x14ac:dyDescent="0.35">
      <c r="B82" s="125"/>
      <c r="C82" s="126"/>
      <c r="D82" s="126"/>
      <c r="E82" s="126"/>
      <c r="F82" s="126"/>
      <c r="G82" s="126"/>
      <c r="H82" s="126"/>
      <c r="I82" s="126"/>
      <c r="J82" s="126"/>
      <c r="K82" s="126"/>
      <c r="L82" s="126"/>
      <c r="M82" s="126"/>
      <c r="N82" s="127"/>
    </row>
    <row r="83" spans="2:14" ht="16.5" thickBot="1" x14ac:dyDescent="0.35"/>
    <row r="84" spans="2:14" s="1" customFormat="1" x14ac:dyDescent="0.3">
      <c r="B84" s="37">
        <v>3</v>
      </c>
      <c r="C84" s="144" t="s">
        <v>84</v>
      </c>
      <c r="D84" s="144"/>
      <c r="E84" s="19"/>
      <c r="F84" s="19"/>
      <c r="G84" s="19"/>
      <c r="H84" s="19"/>
      <c r="I84" s="19"/>
      <c r="J84" s="19"/>
      <c r="K84" s="19"/>
      <c r="L84" s="19"/>
      <c r="M84" s="19"/>
      <c r="N84" s="20"/>
    </row>
    <row r="85" spans="2:14" s="1" customFormat="1" x14ac:dyDescent="0.3">
      <c r="B85" s="61">
        <v>3.1</v>
      </c>
      <c r="C85" s="110" t="s">
        <v>605</v>
      </c>
      <c r="D85" s="110"/>
      <c r="E85" s="57"/>
      <c r="N85" s="10"/>
    </row>
    <row r="86" spans="2:14" s="1" customFormat="1" x14ac:dyDescent="0.3">
      <c r="B86" s="12"/>
      <c r="C86" s="110" t="s">
        <v>606</v>
      </c>
      <c r="D86" s="110"/>
      <c r="E86" s="58"/>
      <c r="F86" s="5"/>
      <c r="G86" s="5"/>
      <c r="H86" s="5"/>
      <c r="I86" s="5"/>
      <c r="J86" s="5"/>
      <c r="N86" s="10"/>
    </row>
    <row r="87" spans="2:14" s="1" customFormat="1" x14ac:dyDescent="0.3">
      <c r="B87" s="12"/>
      <c r="C87" s="5" t="s">
        <v>608</v>
      </c>
      <c r="D87" s="5"/>
      <c r="E87" s="40"/>
      <c r="F87" s="40"/>
      <c r="G87" s="57"/>
      <c r="H87" s="40"/>
      <c r="I87" s="40"/>
      <c r="J87" s="40"/>
      <c r="N87" s="10"/>
    </row>
    <row r="88" spans="2:14" s="1" customFormat="1" x14ac:dyDescent="0.3">
      <c r="B88" s="9"/>
      <c r="C88" s="110" t="s">
        <v>600</v>
      </c>
      <c r="D88" s="110"/>
      <c r="E88" s="110"/>
      <c r="F88" s="110"/>
      <c r="G88" s="110"/>
      <c r="H88" s="110"/>
      <c r="I88" s="110"/>
      <c r="J88" s="57"/>
      <c r="N88" s="10"/>
    </row>
    <row r="89" spans="2:14" s="1" customFormat="1" x14ac:dyDescent="0.3">
      <c r="B89" s="9"/>
      <c r="C89" s="190" t="s">
        <v>601</v>
      </c>
      <c r="D89" s="190"/>
      <c r="E89" s="190"/>
      <c r="F89" s="191" t="s">
        <v>85</v>
      </c>
      <c r="G89" s="191"/>
      <c r="H89" s="5"/>
      <c r="I89" s="5"/>
      <c r="N89" s="10"/>
    </row>
    <row r="90" spans="2:14" s="1" customFormat="1" x14ac:dyDescent="0.3">
      <c r="B90" s="9"/>
      <c r="C90" s="110" t="s">
        <v>625</v>
      </c>
      <c r="D90" s="110"/>
      <c r="E90" s="110"/>
      <c r="F90" s="110"/>
      <c r="G90" s="110"/>
      <c r="H90" s="110"/>
      <c r="I90" s="110"/>
      <c r="J90" s="57"/>
      <c r="N90" s="10"/>
    </row>
    <row r="91" spans="2:14" s="1" customFormat="1" x14ac:dyDescent="0.3">
      <c r="B91" s="9"/>
      <c r="C91" s="110" t="s">
        <v>609</v>
      </c>
      <c r="D91" s="110"/>
      <c r="E91" s="110"/>
      <c r="F91" s="110"/>
      <c r="G91" s="110"/>
      <c r="H91" s="110"/>
      <c r="I91" s="110"/>
      <c r="J91" s="57"/>
      <c r="N91" s="10"/>
    </row>
    <row r="92" spans="2:14" s="1" customFormat="1" x14ac:dyDescent="0.3">
      <c r="B92" s="9"/>
      <c r="C92" s="110" t="s">
        <v>626</v>
      </c>
      <c r="D92" s="110"/>
      <c r="E92" s="110"/>
      <c r="F92" s="110"/>
      <c r="G92" s="110"/>
      <c r="H92" s="57"/>
      <c r="N92" s="10"/>
    </row>
    <row r="93" spans="2:14" s="1" customFormat="1" x14ac:dyDescent="0.3">
      <c r="B93" s="9"/>
      <c r="C93" s="110" t="s">
        <v>604</v>
      </c>
      <c r="D93" s="110"/>
      <c r="E93" s="110"/>
      <c r="F93" s="110"/>
      <c r="G93" s="110"/>
      <c r="H93" s="57"/>
      <c r="N93" s="10"/>
    </row>
    <row r="94" spans="2:14" s="1" customFormat="1" x14ac:dyDescent="0.3">
      <c r="B94" s="9"/>
      <c r="C94" s="110" t="s">
        <v>610</v>
      </c>
      <c r="D94" s="110"/>
      <c r="E94" s="110"/>
      <c r="F94" s="110"/>
      <c r="G94" s="110"/>
      <c r="H94" s="110"/>
      <c r="I94" s="57"/>
      <c r="N94" s="10"/>
    </row>
    <row r="95" spans="2:14" s="1" customFormat="1" ht="16.5" thickBot="1" x14ac:dyDescent="0.35">
      <c r="B95" s="21"/>
      <c r="C95" s="22"/>
      <c r="D95" s="22"/>
      <c r="E95" s="22"/>
      <c r="F95" s="22"/>
      <c r="G95" s="22"/>
      <c r="H95" s="22"/>
      <c r="I95" s="22"/>
      <c r="J95" s="22"/>
      <c r="K95" s="22"/>
      <c r="L95" s="22"/>
      <c r="M95" s="22"/>
      <c r="N95" s="23"/>
    </row>
    <row r="96" spans="2:14" s="1" customFormat="1" ht="16.5" thickBot="1" x14ac:dyDescent="0.35">
      <c r="B96" s="4" t="s">
        <v>51</v>
      </c>
    </row>
    <row r="97" spans="2:14" s="1" customFormat="1" x14ac:dyDescent="0.3">
      <c r="B97" s="119"/>
      <c r="C97" s="120"/>
      <c r="D97" s="120"/>
      <c r="E97" s="120"/>
      <c r="F97" s="120"/>
      <c r="G97" s="120"/>
      <c r="H97" s="120"/>
      <c r="I97" s="120"/>
      <c r="J97" s="120"/>
      <c r="K97" s="120"/>
      <c r="L97" s="120"/>
      <c r="M97" s="120"/>
      <c r="N97" s="121"/>
    </row>
    <row r="98" spans="2:14" s="1" customFormat="1" x14ac:dyDescent="0.3">
      <c r="B98" s="122"/>
      <c r="C98" s="123"/>
      <c r="D98" s="123"/>
      <c r="E98" s="123"/>
      <c r="F98" s="123"/>
      <c r="G98" s="123"/>
      <c r="H98" s="123"/>
      <c r="I98" s="123"/>
      <c r="J98" s="123"/>
      <c r="K98" s="123"/>
      <c r="L98" s="123"/>
      <c r="M98" s="123"/>
      <c r="N98" s="124"/>
    </row>
    <row r="99" spans="2:14" s="1" customFormat="1" x14ac:dyDescent="0.3">
      <c r="B99" s="122"/>
      <c r="C99" s="123"/>
      <c r="D99" s="123"/>
      <c r="E99" s="123"/>
      <c r="F99" s="123"/>
      <c r="G99" s="123"/>
      <c r="H99" s="123"/>
      <c r="I99" s="123"/>
      <c r="J99" s="123"/>
      <c r="K99" s="123"/>
      <c r="L99" s="123"/>
      <c r="M99" s="123"/>
      <c r="N99" s="124"/>
    </row>
    <row r="100" spans="2:14" s="1" customFormat="1" x14ac:dyDescent="0.3">
      <c r="B100" s="122"/>
      <c r="C100" s="123"/>
      <c r="D100" s="123"/>
      <c r="E100" s="123"/>
      <c r="F100" s="123"/>
      <c r="G100" s="123"/>
      <c r="H100" s="123"/>
      <c r="I100" s="123"/>
      <c r="J100" s="123"/>
      <c r="K100" s="123"/>
      <c r="L100" s="123"/>
      <c r="M100" s="123"/>
      <c r="N100" s="124"/>
    </row>
    <row r="101" spans="2:14" s="1" customFormat="1" ht="16.5" thickBot="1" x14ac:dyDescent="0.35">
      <c r="B101" s="125"/>
      <c r="C101" s="126"/>
      <c r="D101" s="126"/>
      <c r="E101" s="126"/>
      <c r="F101" s="126"/>
      <c r="G101" s="126"/>
      <c r="H101" s="126"/>
      <c r="I101" s="126"/>
      <c r="J101" s="126"/>
      <c r="K101" s="126"/>
      <c r="L101" s="126"/>
      <c r="M101" s="126"/>
      <c r="N101" s="127"/>
    </row>
    <row r="102" spans="2:14" s="1" customFormat="1" ht="16.5" thickBot="1" x14ac:dyDescent="0.35">
      <c r="B102" s="39"/>
      <c r="C102" s="39"/>
      <c r="D102" s="39"/>
      <c r="E102" s="39"/>
      <c r="F102" s="39"/>
      <c r="G102" s="39"/>
      <c r="H102" s="39"/>
      <c r="I102" s="39"/>
      <c r="J102" s="39"/>
      <c r="K102" s="39"/>
      <c r="L102" s="39"/>
      <c r="M102" s="39"/>
      <c r="N102" s="39"/>
    </row>
    <row r="103" spans="2:14" x14ac:dyDescent="0.3">
      <c r="B103" s="37">
        <v>4</v>
      </c>
      <c r="C103" s="144" t="s">
        <v>147</v>
      </c>
      <c r="D103" s="144"/>
      <c r="E103" s="19"/>
      <c r="F103" s="19"/>
      <c r="G103" s="19"/>
      <c r="H103" s="19"/>
      <c r="I103" s="19"/>
      <c r="J103" s="19"/>
      <c r="K103" s="19"/>
      <c r="L103" s="19"/>
      <c r="M103" s="19"/>
      <c r="N103" s="20"/>
    </row>
    <row r="104" spans="2:14" ht="16.5" x14ac:dyDescent="0.3">
      <c r="B104" s="62">
        <v>4.0999999999999996</v>
      </c>
      <c r="C104" s="129" t="s">
        <v>88</v>
      </c>
      <c r="D104" s="129"/>
      <c r="E104" s="129"/>
      <c r="F104" s="129"/>
      <c r="G104" s="129"/>
      <c r="H104" s="129"/>
      <c r="I104" s="129"/>
      <c r="J104" s="129"/>
      <c r="K104" s="129"/>
      <c r="L104" s="129"/>
      <c r="M104" s="129"/>
      <c r="N104" s="152"/>
    </row>
    <row r="105" spans="2:14" x14ac:dyDescent="0.3">
      <c r="B105" s="12"/>
      <c r="C105" s="110" t="s">
        <v>648</v>
      </c>
      <c r="D105" s="110"/>
      <c r="E105" s="110"/>
      <c r="F105" s="110"/>
      <c r="G105" s="110"/>
      <c r="H105" s="57"/>
      <c r="N105" s="10"/>
    </row>
    <row r="106" spans="2:14" x14ac:dyDescent="0.3">
      <c r="B106" s="12"/>
      <c r="C106" s="110" t="s">
        <v>90</v>
      </c>
      <c r="D106" s="110"/>
      <c r="E106" s="110"/>
      <c r="F106" s="57"/>
      <c r="H106" s="100" t="s">
        <v>91</v>
      </c>
      <c r="I106" s="100"/>
      <c r="J106" s="100"/>
      <c r="K106" s="57"/>
      <c r="N106" s="10"/>
    </row>
    <row r="107" spans="2:14" x14ac:dyDescent="0.3">
      <c r="B107" s="12"/>
      <c r="C107" s="110" t="s">
        <v>92</v>
      </c>
      <c r="D107" s="110"/>
      <c r="E107" s="110"/>
      <c r="F107" s="110"/>
      <c r="G107" s="57"/>
      <c r="N107" s="10"/>
    </row>
    <row r="108" spans="2:14" x14ac:dyDescent="0.3">
      <c r="B108" s="12"/>
      <c r="C108" s="110" t="s">
        <v>93</v>
      </c>
      <c r="D108" s="110"/>
      <c r="E108" s="110"/>
      <c r="F108" s="110"/>
      <c r="G108" s="110"/>
      <c r="H108" s="57"/>
      <c r="N108" s="10"/>
    </row>
    <row r="109" spans="2:14" ht="16.5" thickBot="1" x14ac:dyDescent="0.35">
      <c r="B109" s="13"/>
      <c r="C109" s="15"/>
      <c r="D109" s="15"/>
      <c r="E109" s="15"/>
      <c r="F109" s="15"/>
      <c r="G109" s="15"/>
      <c r="H109" s="15"/>
      <c r="I109" s="15"/>
      <c r="J109" s="15"/>
      <c r="K109" s="15"/>
      <c r="L109" s="15"/>
      <c r="M109" s="15"/>
      <c r="N109" s="16"/>
    </row>
    <row r="110" spans="2:14" ht="16.5" thickBot="1" x14ac:dyDescent="0.35">
      <c r="B110" s="32" t="s">
        <v>51</v>
      </c>
    </row>
    <row r="111" spans="2:14" x14ac:dyDescent="0.3">
      <c r="B111" s="119"/>
      <c r="C111" s="120"/>
      <c r="D111" s="120"/>
      <c r="E111" s="120"/>
      <c r="F111" s="120"/>
      <c r="G111" s="120"/>
      <c r="H111" s="120"/>
      <c r="I111" s="120"/>
      <c r="J111" s="120"/>
      <c r="K111" s="120"/>
      <c r="L111" s="120"/>
      <c r="M111" s="120"/>
      <c r="N111" s="121"/>
    </row>
    <row r="112" spans="2:14" x14ac:dyDescent="0.3">
      <c r="B112" s="122"/>
      <c r="C112" s="123"/>
      <c r="D112" s="123"/>
      <c r="E112" s="123"/>
      <c r="F112" s="123"/>
      <c r="G112" s="123"/>
      <c r="H112" s="123"/>
      <c r="I112" s="123"/>
      <c r="J112" s="123"/>
      <c r="K112" s="123"/>
      <c r="L112" s="123"/>
      <c r="M112" s="123"/>
      <c r="N112" s="124"/>
    </row>
    <row r="113" spans="2:14" x14ac:dyDescent="0.3">
      <c r="B113" s="122"/>
      <c r="C113" s="123"/>
      <c r="D113" s="123"/>
      <c r="E113" s="123"/>
      <c r="F113" s="123"/>
      <c r="G113" s="123"/>
      <c r="H113" s="123"/>
      <c r="I113" s="123"/>
      <c r="J113" s="123"/>
      <c r="K113" s="123"/>
      <c r="L113" s="123"/>
      <c r="M113" s="123"/>
      <c r="N113" s="124"/>
    </row>
    <row r="114" spans="2:14" ht="16.5" thickBot="1" x14ac:dyDescent="0.35">
      <c r="B114" s="125"/>
      <c r="C114" s="126"/>
      <c r="D114" s="126"/>
      <c r="E114" s="126"/>
      <c r="F114" s="126"/>
      <c r="G114" s="126"/>
      <c r="H114" s="126"/>
      <c r="I114" s="126"/>
      <c r="J114" s="126"/>
      <c r="K114" s="126"/>
      <c r="L114" s="126"/>
      <c r="M114" s="126"/>
      <c r="N114" s="127"/>
    </row>
    <row r="116" spans="2:14" ht="16.5" thickBot="1" x14ac:dyDescent="0.35"/>
    <row r="117" spans="2:14" x14ac:dyDescent="0.3">
      <c r="B117" s="38">
        <v>5</v>
      </c>
      <c r="C117" s="145" t="s">
        <v>94</v>
      </c>
      <c r="D117" s="145"/>
      <c r="E117" s="24"/>
      <c r="F117" s="24"/>
      <c r="G117" s="24"/>
      <c r="H117" s="24"/>
      <c r="I117" s="24"/>
      <c r="J117" s="24"/>
      <c r="K117" s="24"/>
      <c r="L117" s="24"/>
      <c r="M117" s="24"/>
      <c r="N117" s="25"/>
    </row>
    <row r="118" spans="2:14" x14ac:dyDescent="0.3">
      <c r="B118" s="61">
        <v>5.0999999999999996</v>
      </c>
      <c r="C118" s="1" t="s">
        <v>632</v>
      </c>
      <c r="N118" s="10"/>
    </row>
    <row r="119" spans="2:14" x14ac:dyDescent="0.3">
      <c r="B119" s="9"/>
      <c r="C119" s="146" t="s">
        <v>651</v>
      </c>
      <c r="D119" s="146"/>
      <c r="E119" s="146"/>
      <c r="F119" s="57"/>
      <c r="H119" s="100" t="s">
        <v>644</v>
      </c>
      <c r="I119" s="100"/>
      <c r="J119" s="57"/>
      <c r="K119" s="100" t="s">
        <v>645</v>
      </c>
      <c r="L119" s="100"/>
      <c r="M119" s="57"/>
      <c r="N119" s="10"/>
    </row>
    <row r="120" spans="2:14" x14ac:dyDescent="0.3">
      <c r="B120" s="9"/>
      <c r="C120" s="110" t="s">
        <v>652</v>
      </c>
      <c r="D120" s="110"/>
      <c r="E120" s="110"/>
      <c r="F120" s="110"/>
      <c r="G120" s="110"/>
      <c r="H120" s="57"/>
      <c r="N120" s="10"/>
    </row>
    <row r="121" spans="2:14" ht="16.5" thickBot="1" x14ac:dyDescent="0.35">
      <c r="B121" s="13"/>
      <c r="C121" s="15"/>
      <c r="D121" s="15"/>
      <c r="E121" s="15"/>
      <c r="F121" s="15"/>
      <c r="G121" s="15"/>
      <c r="H121" s="15"/>
      <c r="I121" s="15"/>
      <c r="J121" s="15"/>
      <c r="K121" s="15"/>
      <c r="L121" s="15"/>
      <c r="M121" s="15"/>
      <c r="N121" s="16"/>
    </row>
    <row r="122" spans="2:14" ht="16.5" thickBot="1" x14ac:dyDescent="0.35">
      <c r="B122" s="32" t="s">
        <v>51</v>
      </c>
    </row>
    <row r="123" spans="2:14" x14ac:dyDescent="0.3">
      <c r="B123" s="119"/>
      <c r="C123" s="120"/>
      <c r="D123" s="120"/>
      <c r="E123" s="120"/>
      <c r="F123" s="120"/>
      <c r="G123" s="120"/>
      <c r="H123" s="120"/>
      <c r="I123" s="120"/>
      <c r="J123" s="120"/>
      <c r="K123" s="120"/>
      <c r="L123" s="120"/>
      <c r="M123" s="120"/>
      <c r="N123" s="121"/>
    </row>
    <row r="124" spans="2:14" x14ac:dyDescent="0.3">
      <c r="B124" s="122"/>
      <c r="C124" s="123"/>
      <c r="D124" s="123"/>
      <c r="E124" s="123"/>
      <c r="F124" s="123"/>
      <c r="G124" s="123"/>
      <c r="H124" s="123"/>
      <c r="I124" s="123"/>
      <c r="J124" s="123"/>
      <c r="K124" s="123"/>
      <c r="L124" s="123"/>
      <c r="M124" s="123"/>
      <c r="N124" s="124"/>
    </row>
    <row r="125" spans="2:14" ht="16.5" thickBot="1" x14ac:dyDescent="0.35">
      <c r="B125" s="125"/>
      <c r="C125" s="126"/>
      <c r="D125" s="126"/>
      <c r="E125" s="126"/>
      <c r="F125" s="126"/>
      <c r="G125" s="126"/>
      <c r="H125" s="126"/>
      <c r="I125" s="126"/>
      <c r="J125" s="126"/>
      <c r="K125" s="126"/>
      <c r="L125" s="126"/>
      <c r="M125" s="126"/>
      <c r="N125" s="127"/>
    </row>
    <row r="127" spans="2:14" ht="16.5" thickBot="1" x14ac:dyDescent="0.35"/>
    <row r="128" spans="2:14" x14ac:dyDescent="0.3">
      <c r="B128" s="37">
        <v>6</v>
      </c>
      <c r="C128" s="144" t="s">
        <v>96</v>
      </c>
      <c r="D128" s="144"/>
      <c r="E128" s="19"/>
      <c r="F128" s="19"/>
      <c r="G128" s="19"/>
      <c r="H128" s="19"/>
      <c r="I128" s="19"/>
      <c r="J128" s="19"/>
      <c r="K128" s="19"/>
      <c r="L128" s="19"/>
      <c r="M128" s="19"/>
      <c r="N128" s="20"/>
    </row>
    <row r="129" spans="2:14" x14ac:dyDescent="0.3">
      <c r="B129" s="9">
        <v>6.1</v>
      </c>
      <c r="C129" s="110" t="s">
        <v>616</v>
      </c>
      <c r="D129" s="110"/>
      <c r="E129" s="110"/>
      <c r="F129" s="110"/>
      <c r="G129" s="110"/>
      <c r="H129" s="110"/>
      <c r="I129" s="110"/>
      <c r="J129" s="110"/>
      <c r="K129" s="147" t="s">
        <v>495</v>
      </c>
      <c r="L129" s="147"/>
      <c r="N129" s="10"/>
    </row>
    <row r="130" spans="2:14" x14ac:dyDescent="0.3">
      <c r="B130" s="9"/>
      <c r="C130" s="129" t="s">
        <v>646</v>
      </c>
      <c r="D130" s="129"/>
      <c r="E130" s="129"/>
      <c r="F130" s="129"/>
      <c r="G130" s="129"/>
      <c r="H130" s="129"/>
      <c r="I130" s="129"/>
      <c r="J130" s="129"/>
      <c r="K130" s="129"/>
      <c r="L130" s="129"/>
      <c r="M130" s="52"/>
      <c r="N130" s="10"/>
    </row>
    <row r="131" spans="2:14" x14ac:dyDescent="0.3">
      <c r="B131" s="9"/>
      <c r="C131" s="129"/>
      <c r="D131" s="129"/>
      <c r="E131" s="129"/>
      <c r="F131" s="129"/>
      <c r="G131" s="129"/>
      <c r="H131" s="129"/>
      <c r="I131" s="129"/>
      <c r="J131" s="129"/>
      <c r="K131" s="129"/>
      <c r="L131" s="129"/>
      <c r="M131" s="52"/>
      <c r="N131" s="10"/>
    </row>
    <row r="132" spans="2:14" x14ac:dyDescent="0.3">
      <c r="B132" s="9"/>
      <c r="C132" s="135"/>
      <c r="D132" s="136"/>
      <c r="E132" s="136"/>
      <c r="F132" s="136"/>
      <c r="G132" s="136"/>
      <c r="H132" s="136"/>
      <c r="I132" s="136"/>
      <c r="J132" s="136"/>
      <c r="K132" s="136"/>
      <c r="L132" s="136"/>
      <c r="M132" s="137"/>
      <c r="N132" s="10"/>
    </row>
    <row r="133" spans="2:14" x14ac:dyDescent="0.3">
      <c r="B133" s="9"/>
      <c r="C133" s="138"/>
      <c r="D133" s="123"/>
      <c r="E133" s="123"/>
      <c r="F133" s="123"/>
      <c r="G133" s="123"/>
      <c r="H133" s="123"/>
      <c r="I133" s="123"/>
      <c r="J133" s="123"/>
      <c r="K133" s="123"/>
      <c r="L133" s="123"/>
      <c r="M133" s="139"/>
      <c r="N133" s="10"/>
    </row>
    <row r="134" spans="2:14" x14ac:dyDescent="0.3">
      <c r="B134" s="9"/>
      <c r="C134" s="138"/>
      <c r="D134" s="123"/>
      <c r="E134" s="123"/>
      <c r="F134" s="123"/>
      <c r="G134" s="123"/>
      <c r="H134" s="123"/>
      <c r="I134" s="123"/>
      <c r="J134" s="123"/>
      <c r="K134" s="123"/>
      <c r="L134" s="123"/>
      <c r="M134" s="139"/>
      <c r="N134" s="10"/>
    </row>
    <row r="135" spans="2:14" x14ac:dyDescent="0.3">
      <c r="B135" s="9"/>
      <c r="C135" s="138"/>
      <c r="D135" s="123"/>
      <c r="E135" s="123"/>
      <c r="F135" s="123"/>
      <c r="G135" s="123"/>
      <c r="H135" s="123"/>
      <c r="I135" s="123"/>
      <c r="J135" s="123"/>
      <c r="K135" s="123"/>
      <c r="L135" s="123"/>
      <c r="M135" s="139"/>
      <c r="N135" s="10"/>
    </row>
    <row r="136" spans="2:14" x14ac:dyDescent="0.3">
      <c r="B136" s="9"/>
      <c r="C136" s="138"/>
      <c r="D136" s="123"/>
      <c r="E136" s="123"/>
      <c r="F136" s="123"/>
      <c r="G136" s="123"/>
      <c r="H136" s="123"/>
      <c r="I136" s="123"/>
      <c r="J136" s="123"/>
      <c r="K136" s="123"/>
      <c r="L136" s="123"/>
      <c r="M136" s="139"/>
      <c r="N136" s="10"/>
    </row>
    <row r="137" spans="2:14" x14ac:dyDescent="0.3">
      <c r="B137" s="9"/>
      <c r="C137" s="138"/>
      <c r="D137" s="123"/>
      <c r="E137" s="123"/>
      <c r="F137" s="123"/>
      <c r="G137" s="123"/>
      <c r="H137" s="123"/>
      <c r="I137" s="123"/>
      <c r="J137" s="123"/>
      <c r="K137" s="123"/>
      <c r="L137" s="123"/>
      <c r="M137" s="139"/>
      <c r="N137" s="10"/>
    </row>
    <row r="138" spans="2:14" x14ac:dyDescent="0.3">
      <c r="B138" s="9"/>
      <c r="C138" s="138"/>
      <c r="D138" s="123"/>
      <c r="E138" s="123"/>
      <c r="F138" s="123"/>
      <c r="G138" s="123"/>
      <c r="H138" s="123"/>
      <c r="I138" s="123"/>
      <c r="J138" s="123"/>
      <c r="K138" s="123"/>
      <c r="L138" s="123"/>
      <c r="M138" s="139"/>
      <c r="N138" s="10"/>
    </row>
    <row r="139" spans="2:14" x14ac:dyDescent="0.3">
      <c r="B139" s="9"/>
      <c r="C139" s="138"/>
      <c r="D139" s="123"/>
      <c r="E139" s="123"/>
      <c r="F139" s="123"/>
      <c r="G139" s="123"/>
      <c r="H139" s="123"/>
      <c r="I139" s="123"/>
      <c r="J139" s="123"/>
      <c r="K139" s="123"/>
      <c r="L139" s="123"/>
      <c r="M139" s="139"/>
      <c r="N139" s="10"/>
    </row>
    <row r="140" spans="2:14" x14ac:dyDescent="0.3">
      <c r="B140" s="9"/>
      <c r="C140" s="138"/>
      <c r="D140" s="123"/>
      <c r="E140" s="123"/>
      <c r="F140" s="123"/>
      <c r="G140" s="123"/>
      <c r="H140" s="123"/>
      <c r="I140" s="123"/>
      <c r="J140" s="123"/>
      <c r="K140" s="123"/>
      <c r="L140" s="123"/>
      <c r="M140" s="139"/>
      <c r="N140" s="10"/>
    </row>
    <row r="141" spans="2:14" x14ac:dyDescent="0.3">
      <c r="B141" s="9"/>
      <c r="C141" s="138"/>
      <c r="D141" s="123"/>
      <c r="E141" s="123"/>
      <c r="F141" s="123"/>
      <c r="G141" s="123"/>
      <c r="H141" s="123"/>
      <c r="I141" s="123"/>
      <c r="J141" s="123"/>
      <c r="K141" s="123"/>
      <c r="L141" s="123"/>
      <c r="M141" s="139"/>
      <c r="N141" s="10"/>
    </row>
    <row r="142" spans="2:14" x14ac:dyDescent="0.3">
      <c r="B142" s="9"/>
      <c r="C142" s="138"/>
      <c r="D142" s="123"/>
      <c r="E142" s="123"/>
      <c r="F142" s="123"/>
      <c r="G142" s="123"/>
      <c r="H142" s="123"/>
      <c r="I142" s="123"/>
      <c r="J142" s="123"/>
      <c r="K142" s="123"/>
      <c r="L142" s="123"/>
      <c r="M142" s="139"/>
      <c r="N142" s="10"/>
    </row>
    <row r="143" spans="2:14" ht="39" customHeight="1" x14ac:dyDescent="0.3">
      <c r="B143" s="9"/>
      <c r="C143" s="138"/>
      <c r="D143" s="123"/>
      <c r="E143" s="123"/>
      <c r="F143" s="123"/>
      <c r="G143" s="123"/>
      <c r="H143" s="123"/>
      <c r="I143" s="123"/>
      <c r="J143" s="123"/>
      <c r="K143" s="123"/>
      <c r="L143" s="123"/>
      <c r="M143" s="139"/>
      <c r="N143" s="53"/>
    </row>
    <row r="144" spans="2:14" ht="39" customHeight="1" x14ac:dyDescent="0.3">
      <c r="B144" s="9"/>
      <c r="C144" s="140"/>
      <c r="D144" s="141"/>
      <c r="E144" s="141"/>
      <c r="F144" s="141"/>
      <c r="G144" s="141"/>
      <c r="H144" s="141"/>
      <c r="I144" s="141"/>
      <c r="J144" s="141"/>
      <c r="K144" s="141"/>
      <c r="L144" s="141"/>
      <c r="M144" s="142"/>
      <c r="N144" s="33"/>
    </row>
    <row r="145" spans="2:14" x14ac:dyDescent="0.3">
      <c r="B145" s="9">
        <v>6.2</v>
      </c>
      <c r="C145" s="110" t="s">
        <v>148</v>
      </c>
      <c r="D145" s="110"/>
      <c r="E145" s="110"/>
      <c r="F145" s="110"/>
      <c r="G145" s="57"/>
      <c r="I145" s="100" t="s">
        <v>97</v>
      </c>
      <c r="J145" s="100"/>
      <c r="K145" s="57"/>
      <c r="N145" s="10"/>
    </row>
    <row r="146" spans="2:14" x14ac:dyDescent="0.3">
      <c r="B146" s="9"/>
      <c r="C146" s="110" t="s">
        <v>149</v>
      </c>
      <c r="D146" s="110"/>
      <c r="E146" s="110"/>
      <c r="F146" s="110"/>
      <c r="G146" s="110"/>
      <c r="H146" s="110"/>
      <c r="I146" s="110"/>
      <c r="J146" s="110"/>
      <c r="K146" s="57"/>
      <c r="N146" s="10"/>
    </row>
    <row r="147" spans="2:14" x14ac:dyDescent="0.3">
      <c r="B147" s="9">
        <v>6.3</v>
      </c>
      <c r="C147" s="110" t="s">
        <v>150</v>
      </c>
      <c r="D147" s="110"/>
      <c r="E147" s="110"/>
      <c r="F147" s="110"/>
      <c r="G147" s="57"/>
      <c r="N147" s="10"/>
    </row>
    <row r="148" spans="2:14" x14ac:dyDescent="0.3">
      <c r="B148" s="9"/>
      <c r="C148" s="5" t="s">
        <v>110</v>
      </c>
      <c r="D148" s="5"/>
      <c r="E148" s="5"/>
      <c r="F148" s="5"/>
      <c r="G148" s="5"/>
      <c r="H148" s="57"/>
      <c r="J148" s="100" t="s">
        <v>111</v>
      </c>
      <c r="K148" s="100"/>
      <c r="L148" s="57"/>
      <c r="N148" s="10"/>
    </row>
    <row r="149" spans="2:14" x14ac:dyDescent="0.3">
      <c r="B149" s="9">
        <v>6.5</v>
      </c>
      <c r="C149" s="110" t="s">
        <v>114</v>
      </c>
      <c r="D149" s="110"/>
      <c r="E149" s="110"/>
      <c r="F149" s="110"/>
      <c r="G149" s="57"/>
      <c r="N149" s="10"/>
    </row>
    <row r="150" spans="2:14" x14ac:dyDescent="0.3">
      <c r="B150" s="9"/>
      <c r="C150" s="110" t="s">
        <v>115</v>
      </c>
      <c r="D150" s="110"/>
      <c r="E150" s="110"/>
      <c r="F150" s="110"/>
      <c r="G150" s="110"/>
      <c r="H150" s="110"/>
      <c r="I150" s="110"/>
      <c r="J150" s="110"/>
      <c r="K150" s="110"/>
      <c r="N150" s="10"/>
    </row>
    <row r="151" spans="2:14" x14ac:dyDescent="0.3">
      <c r="B151" s="9"/>
      <c r="C151" s="132"/>
      <c r="D151" s="132"/>
      <c r="E151" s="132"/>
      <c r="F151" s="132"/>
      <c r="G151" s="132"/>
      <c r="H151" s="132"/>
      <c r="I151" s="132"/>
      <c r="J151" s="132"/>
      <c r="K151" s="132"/>
      <c r="L151" s="132"/>
      <c r="M151" s="132"/>
      <c r="N151" s="10"/>
    </row>
    <row r="152" spans="2:14" x14ac:dyDescent="0.3">
      <c r="B152" s="9"/>
      <c r="C152" s="133" t="s">
        <v>116</v>
      </c>
      <c r="D152" s="133"/>
      <c r="E152" s="133"/>
      <c r="F152" s="133"/>
      <c r="G152" s="133"/>
      <c r="H152" s="57"/>
      <c r="N152" s="10"/>
    </row>
    <row r="153" spans="2:14" x14ac:dyDescent="0.3">
      <c r="B153" s="9"/>
      <c r="C153" s="110" t="s">
        <v>117</v>
      </c>
      <c r="D153" s="110"/>
      <c r="E153" s="110"/>
      <c r="F153" s="110"/>
      <c r="G153" s="110"/>
      <c r="H153" s="110"/>
      <c r="I153" s="110"/>
      <c r="J153" s="110"/>
      <c r="K153" s="110"/>
      <c r="L153" s="110"/>
      <c r="N153" s="10"/>
    </row>
    <row r="154" spans="2:14" x14ac:dyDescent="0.3">
      <c r="B154" s="9">
        <v>6.6</v>
      </c>
      <c r="C154" s="110" t="s">
        <v>118</v>
      </c>
      <c r="D154" s="110"/>
      <c r="E154" s="110"/>
      <c r="F154" s="110"/>
      <c r="G154" s="110"/>
      <c r="H154" s="57"/>
      <c r="N154" s="10"/>
    </row>
    <row r="155" spans="2:14" x14ac:dyDescent="0.3">
      <c r="B155" s="9"/>
      <c r="C155" s="110" t="s">
        <v>119</v>
      </c>
      <c r="D155" s="110"/>
      <c r="E155" s="57"/>
      <c r="G155" s="100" t="s">
        <v>120</v>
      </c>
      <c r="H155" s="100"/>
      <c r="I155" s="57"/>
      <c r="N155" s="10"/>
    </row>
    <row r="156" spans="2:14" x14ac:dyDescent="0.3">
      <c r="B156" s="9"/>
      <c r="C156" s="110" t="s">
        <v>121</v>
      </c>
      <c r="D156" s="110"/>
      <c r="E156" s="110"/>
      <c r="F156" s="110"/>
      <c r="G156" s="57"/>
      <c r="N156" s="10"/>
    </row>
    <row r="157" spans="2:14" x14ac:dyDescent="0.3">
      <c r="B157" s="9"/>
      <c r="C157" s="110" t="s">
        <v>119</v>
      </c>
      <c r="D157" s="110"/>
      <c r="E157" s="57"/>
      <c r="G157" s="100" t="s">
        <v>120</v>
      </c>
      <c r="H157" s="100"/>
      <c r="I157" s="57"/>
      <c r="N157" s="10"/>
    </row>
    <row r="158" spans="2:14" ht="16.5" thickBot="1" x14ac:dyDescent="0.35">
      <c r="B158" s="13"/>
      <c r="C158" s="15"/>
      <c r="D158" s="15"/>
      <c r="E158" s="15"/>
      <c r="F158" s="15"/>
      <c r="G158" s="15"/>
      <c r="H158" s="15"/>
      <c r="I158" s="15"/>
      <c r="J158" s="15"/>
      <c r="K158" s="15"/>
      <c r="L158" s="15"/>
      <c r="M158" s="15"/>
      <c r="N158" s="16"/>
    </row>
    <row r="159" spans="2:14" ht="16.5" thickBot="1" x14ac:dyDescent="0.35">
      <c r="B159" s="32" t="s">
        <v>51</v>
      </c>
    </row>
    <row r="160" spans="2:14" x14ac:dyDescent="0.3">
      <c r="B160" s="119"/>
      <c r="C160" s="120"/>
      <c r="D160" s="120"/>
      <c r="E160" s="120"/>
      <c r="F160" s="120"/>
      <c r="G160" s="120"/>
      <c r="H160" s="120"/>
      <c r="I160" s="120"/>
      <c r="J160" s="120"/>
      <c r="K160" s="120"/>
      <c r="L160" s="120"/>
      <c r="M160" s="120"/>
      <c r="N160" s="121"/>
    </row>
    <row r="161" spans="2:14" x14ac:dyDescent="0.3">
      <c r="B161" s="122"/>
      <c r="C161" s="123"/>
      <c r="D161" s="123"/>
      <c r="E161" s="123"/>
      <c r="F161" s="123"/>
      <c r="G161" s="123"/>
      <c r="H161" s="123"/>
      <c r="I161" s="123"/>
      <c r="J161" s="123"/>
      <c r="K161" s="123"/>
      <c r="L161" s="123"/>
      <c r="M161" s="123"/>
      <c r="N161" s="124"/>
    </row>
    <row r="162" spans="2:14" x14ac:dyDescent="0.3">
      <c r="B162" s="122"/>
      <c r="C162" s="123"/>
      <c r="D162" s="123"/>
      <c r="E162" s="123"/>
      <c r="F162" s="123"/>
      <c r="G162" s="123"/>
      <c r="H162" s="123"/>
      <c r="I162" s="123"/>
      <c r="J162" s="123"/>
      <c r="K162" s="123"/>
      <c r="L162" s="123"/>
      <c r="M162" s="123"/>
      <c r="N162" s="124"/>
    </row>
    <row r="163" spans="2:14" x14ac:dyDescent="0.3">
      <c r="B163" s="122"/>
      <c r="C163" s="123"/>
      <c r="D163" s="123"/>
      <c r="E163" s="123"/>
      <c r="F163" s="123"/>
      <c r="G163" s="123"/>
      <c r="H163" s="123"/>
      <c r="I163" s="123"/>
      <c r="J163" s="123"/>
      <c r="K163" s="123"/>
      <c r="L163" s="123"/>
      <c r="M163" s="123"/>
      <c r="N163" s="124"/>
    </row>
    <row r="164" spans="2:14" x14ac:dyDescent="0.3">
      <c r="B164" s="122"/>
      <c r="C164" s="123"/>
      <c r="D164" s="123"/>
      <c r="E164" s="123"/>
      <c r="F164" s="123"/>
      <c r="G164" s="123"/>
      <c r="H164" s="123"/>
      <c r="I164" s="123"/>
      <c r="J164" s="123"/>
      <c r="K164" s="123"/>
      <c r="L164" s="123"/>
      <c r="M164" s="123"/>
      <c r="N164" s="124"/>
    </row>
    <row r="165" spans="2:14" x14ac:dyDescent="0.3">
      <c r="B165" s="122"/>
      <c r="C165" s="123"/>
      <c r="D165" s="123"/>
      <c r="E165" s="123"/>
      <c r="F165" s="123"/>
      <c r="G165" s="123"/>
      <c r="H165" s="123"/>
      <c r="I165" s="123"/>
      <c r="J165" s="123"/>
      <c r="K165" s="123"/>
      <c r="L165" s="123"/>
      <c r="M165" s="123"/>
      <c r="N165" s="124"/>
    </row>
    <row r="166" spans="2:14" ht="16.5" thickBot="1" x14ac:dyDescent="0.35">
      <c r="B166" s="125"/>
      <c r="C166" s="126"/>
      <c r="D166" s="126"/>
      <c r="E166" s="126"/>
      <c r="F166" s="126"/>
      <c r="G166" s="126"/>
      <c r="H166" s="126"/>
      <c r="I166" s="126"/>
      <c r="J166" s="126"/>
      <c r="K166" s="126"/>
      <c r="L166" s="126"/>
      <c r="M166" s="126"/>
      <c r="N166" s="127"/>
    </row>
    <row r="168" spans="2:14" ht="16.5" thickBot="1" x14ac:dyDescent="0.35"/>
    <row r="169" spans="2:14" x14ac:dyDescent="0.3">
      <c r="B169" s="130" t="s">
        <v>122</v>
      </c>
      <c r="C169" s="131"/>
      <c r="D169" s="131"/>
      <c r="E169" s="131"/>
      <c r="F169" s="131"/>
      <c r="G169" s="19"/>
      <c r="H169" s="19"/>
      <c r="I169" s="19"/>
      <c r="J169" s="19"/>
      <c r="K169" s="19"/>
      <c r="L169" s="19"/>
      <c r="M169" s="19"/>
      <c r="N169" s="20"/>
    </row>
    <row r="170" spans="2:14" ht="32.65" customHeight="1" x14ac:dyDescent="0.3">
      <c r="B170" s="9"/>
      <c r="C170" s="129" t="s">
        <v>123</v>
      </c>
      <c r="D170" s="129"/>
      <c r="E170" s="129"/>
      <c r="F170" s="129"/>
      <c r="G170" s="129"/>
      <c r="H170" s="129"/>
      <c r="I170" s="129"/>
      <c r="J170" s="129"/>
      <c r="K170" s="129"/>
      <c r="L170" s="129"/>
      <c r="M170" s="129"/>
      <c r="N170" s="33"/>
    </row>
    <row r="171" spans="2:14" x14ac:dyDescent="0.3">
      <c r="B171" s="9"/>
      <c r="C171" s="110" t="s">
        <v>649</v>
      </c>
      <c r="D171" s="110"/>
      <c r="E171" s="110"/>
      <c r="F171" s="110"/>
      <c r="G171" s="57"/>
      <c r="N171" s="10"/>
    </row>
    <row r="172" spans="2:14" x14ac:dyDescent="0.3">
      <c r="B172" s="9"/>
      <c r="C172" s="109" t="s">
        <v>650</v>
      </c>
      <c r="D172" s="109"/>
      <c r="E172" s="109"/>
      <c r="F172" s="109"/>
      <c r="G172" s="57"/>
      <c r="N172" s="10"/>
    </row>
    <row r="173" spans="2:14" x14ac:dyDescent="0.3">
      <c r="B173" s="9"/>
      <c r="N173" s="10"/>
    </row>
    <row r="174" spans="2:14" x14ac:dyDescent="0.3">
      <c r="B174" s="9"/>
      <c r="C174" s="110" t="s">
        <v>125</v>
      </c>
      <c r="D174" s="110"/>
      <c r="E174" s="110"/>
      <c r="F174" s="57"/>
      <c r="I174" s="100" t="s">
        <v>126</v>
      </c>
      <c r="J174" s="100"/>
      <c r="K174" s="57"/>
      <c r="N174" s="10"/>
    </row>
    <row r="175" spans="2:14" x14ac:dyDescent="0.3">
      <c r="B175" s="9"/>
      <c r="C175" s="129" t="s">
        <v>127</v>
      </c>
      <c r="D175" s="129"/>
      <c r="E175" s="129"/>
      <c r="F175" s="57"/>
      <c r="H175" s="100" t="s">
        <v>128</v>
      </c>
      <c r="I175" s="100"/>
      <c r="J175" s="100"/>
      <c r="K175" s="57"/>
      <c r="N175" s="10"/>
    </row>
    <row r="176" spans="2:14" x14ac:dyDescent="0.3">
      <c r="B176" s="9"/>
      <c r="C176" s="129" t="s">
        <v>129</v>
      </c>
      <c r="D176" s="129"/>
      <c r="E176" s="129"/>
      <c r="F176" s="129"/>
      <c r="G176" s="129"/>
      <c r="H176" s="57"/>
      <c r="I176" s="3"/>
      <c r="N176" s="10"/>
    </row>
    <row r="177" spans="2:14" x14ac:dyDescent="0.3">
      <c r="B177" s="9"/>
      <c r="C177" s="5"/>
      <c r="D177" s="5"/>
      <c r="E177" s="5"/>
      <c r="F177" s="5"/>
      <c r="N177" s="10"/>
    </row>
    <row r="178" spans="2:14" x14ac:dyDescent="0.3">
      <c r="B178" s="9"/>
      <c r="C178" s="110" t="s">
        <v>151</v>
      </c>
      <c r="D178" s="110"/>
      <c r="E178" s="110"/>
      <c r="F178" s="110"/>
      <c r="G178" s="110"/>
      <c r="H178" s="110"/>
      <c r="I178" s="110"/>
      <c r="J178" s="57"/>
      <c r="N178" s="10"/>
    </row>
    <row r="179" spans="2:14" x14ac:dyDescent="0.3">
      <c r="B179" s="9"/>
      <c r="C179" s="110" t="s">
        <v>686</v>
      </c>
      <c r="D179" s="110"/>
      <c r="E179" s="110"/>
      <c r="F179" s="57"/>
      <c r="G179" s="5"/>
      <c r="H179" s="3"/>
      <c r="I179" s="82"/>
      <c r="N179" s="10"/>
    </row>
    <row r="180" spans="2:14" x14ac:dyDescent="0.3">
      <c r="B180" s="9"/>
      <c r="C180" s="110" t="s">
        <v>685</v>
      </c>
      <c r="D180" s="110"/>
      <c r="E180" s="110"/>
      <c r="F180" s="57"/>
      <c r="G180" s="5"/>
      <c r="H180" s="3"/>
      <c r="I180" s="82"/>
      <c r="N180" s="10"/>
    </row>
    <row r="181" spans="2:14" ht="16.5" thickBot="1" x14ac:dyDescent="0.35">
      <c r="B181" s="13"/>
      <c r="C181" s="15"/>
      <c r="D181" s="15"/>
      <c r="E181" s="15"/>
      <c r="F181" s="15"/>
      <c r="G181" s="15"/>
      <c r="H181" s="15"/>
      <c r="I181" s="15"/>
      <c r="J181" s="15"/>
      <c r="K181" s="15"/>
      <c r="L181" s="15"/>
      <c r="M181" s="15"/>
      <c r="N181" s="16"/>
    </row>
    <row r="184" spans="2:14" ht="16.5" thickBot="1" x14ac:dyDescent="0.35">
      <c r="B184" s="128" t="s">
        <v>130</v>
      </c>
      <c r="C184" s="128"/>
      <c r="D184" s="128"/>
      <c r="E184" s="128"/>
    </row>
    <row r="185" spans="2:14" x14ac:dyDescent="0.3">
      <c r="B185" s="119"/>
      <c r="C185" s="120"/>
      <c r="D185" s="120"/>
      <c r="E185" s="120"/>
      <c r="F185" s="120"/>
      <c r="G185" s="120"/>
      <c r="H185" s="120"/>
      <c r="I185" s="120"/>
      <c r="J185" s="120"/>
      <c r="K185" s="120"/>
      <c r="L185" s="120"/>
      <c r="M185" s="120"/>
      <c r="N185" s="121"/>
    </row>
    <row r="186" spans="2:14" x14ac:dyDescent="0.3">
      <c r="B186" s="122"/>
      <c r="C186" s="123"/>
      <c r="D186" s="123"/>
      <c r="E186" s="123"/>
      <c r="F186" s="123"/>
      <c r="G186" s="123"/>
      <c r="H186" s="123"/>
      <c r="I186" s="123"/>
      <c r="J186" s="123"/>
      <c r="K186" s="123"/>
      <c r="L186" s="123"/>
      <c r="M186" s="123"/>
      <c r="N186" s="124"/>
    </row>
    <row r="187" spans="2:14" x14ac:dyDescent="0.3">
      <c r="B187" s="122"/>
      <c r="C187" s="123"/>
      <c r="D187" s="123"/>
      <c r="E187" s="123"/>
      <c r="F187" s="123"/>
      <c r="G187" s="123"/>
      <c r="H187" s="123"/>
      <c r="I187" s="123"/>
      <c r="J187" s="123"/>
      <c r="K187" s="123"/>
      <c r="L187" s="123"/>
      <c r="M187" s="123"/>
      <c r="N187" s="124"/>
    </row>
    <row r="188" spans="2:14" x14ac:dyDescent="0.3">
      <c r="B188" s="122"/>
      <c r="C188" s="123"/>
      <c r="D188" s="123"/>
      <c r="E188" s="123"/>
      <c r="F188" s="123"/>
      <c r="G188" s="123"/>
      <c r="H188" s="123"/>
      <c r="I188" s="123"/>
      <c r="J188" s="123"/>
      <c r="K188" s="123"/>
      <c r="L188" s="123"/>
      <c r="M188" s="123"/>
      <c r="N188" s="124"/>
    </row>
    <row r="189" spans="2:14" x14ac:dyDescent="0.3">
      <c r="B189" s="122"/>
      <c r="C189" s="123"/>
      <c r="D189" s="123"/>
      <c r="E189" s="123"/>
      <c r="F189" s="123"/>
      <c r="G189" s="123"/>
      <c r="H189" s="123"/>
      <c r="I189" s="123"/>
      <c r="J189" s="123"/>
      <c r="K189" s="123"/>
      <c r="L189" s="123"/>
      <c r="M189" s="123"/>
      <c r="N189" s="124"/>
    </row>
    <row r="190" spans="2:14" x14ac:dyDescent="0.3">
      <c r="B190" s="122"/>
      <c r="C190" s="123"/>
      <c r="D190" s="123"/>
      <c r="E190" s="123"/>
      <c r="F190" s="123"/>
      <c r="G190" s="123"/>
      <c r="H190" s="123"/>
      <c r="I190" s="123"/>
      <c r="J190" s="123"/>
      <c r="K190" s="123"/>
      <c r="L190" s="123"/>
      <c r="M190" s="123"/>
      <c r="N190" s="124"/>
    </row>
    <row r="191" spans="2:14" x14ac:dyDescent="0.3">
      <c r="B191" s="122"/>
      <c r="C191" s="123"/>
      <c r="D191" s="123"/>
      <c r="E191" s="123"/>
      <c r="F191" s="123"/>
      <c r="G191" s="123"/>
      <c r="H191" s="123"/>
      <c r="I191" s="123"/>
      <c r="J191" s="123"/>
      <c r="K191" s="123"/>
      <c r="L191" s="123"/>
      <c r="M191" s="123"/>
      <c r="N191" s="124"/>
    </row>
    <row r="192" spans="2:14" x14ac:dyDescent="0.3">
      <c r="B192" s="122"/>
      <c r="C192" s="123"/>
      <c r="D192" s="123"/>
      <c r="E192" s="123"/>
      <c r="F192" s="123"/>
      <c r="G192" s="123"/>
      <c r="H192" s="123"/>
      <c r="I192" s="123"/>
      <c r="J192" s="123"/>
      <c r="K192" s="123"/>
      <c r="L192" s="123"/>
      <c r="M192" s="123"/>
      <c r="N192" s="124"/>
    </row>
    <row r="193" spans="2:14" x14ac:dyDescent="0.3">
      <c r="B193" s="122"/>
      <c r="C193" s="123"/>
      <c r="D193" s="123"/>
      <c r="E193" s="123"/>
      <c r="F193" s="123"/>
      <c r="G193" s="123"/>
      <c r="H193" s="123"/>
      <c r="I193" s="123"/>
      <c r="J193" s="123"/>
      <c r="K193" s="123"/>
      <c r="L193" s="123"/>
      <c r="M193" s="123"/>
      <c r="N193" s="124"/>
    </row>
    <row r="194" spans="2:14" x14ac:dyDescent="0.3">
      <c r="B194" s="122"/>
      <c r="C194" s="123"/>
      <c r="D194" s="123"/>
      <c r="E194" s="123"/>
      <c r="F194" s="123"/>
      <c r="G194" s="123"/>
      <c r="H194" s="123"/>
      <c r="I194" s="123"/>
      <c r="J194" s="123"/>
      <c r="K194" s="123"/>
      <c r="L194" s="123"/>
      <c r="M194" s="123"/>
      <c r="N194" s="124"/>
    </row>
    <row r="195" spans="2:14" ht="16.5" thickBot="1" x14ac:dyDescent="0.35">
      <c r="B195" s="125"/>
      <c r="C195" s="126"/>
      <c r="D195" s="126"/>
      <c r="E195" s="126"/>
      <c r="F195" s="126"/>
      <c r="G195" s="126"/>
      <c r="H195" s="126"/>
      <c r="I195" s="126"/>
      <c r="J195" s="126"/>
      <c r="K195" s="126"/>
      <c r="L195" s="126"/>
      <c r="M195" s="126"/>
      <c r="N195" s="127"/>
    </row>
    <row r="198" spans="2:14" ht="16.5" thickBot="1" x14ac:dyDescent="0.35">
      <c r="B198" s="111" t="s">
        <v>132</v>
      </c>
      <c r="C198" s="111"/>
      <c r="H198" s="110" t="s">
        <v>133</v>
      </c>
      <c r="I198" s="110"/>
    </row>
    <row r="199" spans="2:14" ht="16.5" thickBot="1" x14ac:dyDescent="0.35">
      <c r="B199" s="112"/>
      <c r="C199" s="113"/>
      <c r="D199" s="113"/>
      <c r="E199" s="114"/>
      <c r="H199" s="115"/>
      <c r="I199" s="116"/>
    </row>
  </sheetData>
  <sheetProtection algorithmName="SHA-512" hashValue="xoGGTnKunpM3dYO41NXUPojpmqokaiOVCZVx5A1ztSEAbjvwg2uWM+ml0PLeN6GSF7U8iQAD1dDQYm4pCkk8zA==" saltValue="AEcnbozik4j6NFnutnvsNQ==" spinCount="100000" sheet="1" objects="1" scenarios="1"/>
  <mergeCells count="153">
    <mergeCell ref="B160:N166"/>
    <mergeCell ref="B185:N195"/>
    <mergeCell ref="G52:H52"/>
    <mergeCell ref="B35:N41"/>
    <mergeCell ref="B76:N82"/>
    <mergeCell ref="C7:F7"/>
    <mergeCell ref="C129:J129"/>
    <mergeCell ref="K129:L129"/>
    <mergeCell ref="C130:L131"/>
    <mergeCell ref="C132:M144"/>
    <mergeCell ref="C171:F171"/>
    <mergeCell ref="C174:E174"/>
    <mergeCell ref="I174:J174"/>
    <mergeCell ref="C175:E175"/>
    <mergeCell ref="H175:J175"/>
    <mergeCell ref="B169:F169"/>
    <mergeCell ref="C156:F156"/>
    <mergeCell ref="C157:D157"/>
    <mergeCell ref="G157:H157"/>
    <mergeCell ref="C150:K150"/>
    <mergeCell ref="C151:M151"/>
    <mergeCell ref="C152:G152"/>
    <mergeCell ref="C31:H31"/>
    <mergeCell ref="C153:L153"/>
    <mergeCell ref="B198:C198"/>
    <mergeCell ref="H198:I198"/>
    <mergeCell ref="B199:E199"/>
    <mergeCell ref="H199:I199"/>
    <mergeCell ref="B184:E184"/>
    <mergeCell ref="C176:G176"/>
    <mergeCell ref="C178:I178"/>
    <mergeCell ref="C179:E179"/>
    <mergeCell ref="C180:E180"/>
    <mergeCell ref="C154:G154"/>
    <mergeCell ref="C155:D155"/>
    <mergeCell ref="G155:H155"/>
    <mergeCell ref="C145:F145"/>
    <mergeCell ref="I145:J145"/>
    <mergeCell ref="C146:J146"/>
    <mergeCell ref="C147:F147"/>
    <mergeCell ref="J148:K148"/>
    <mergeCell ref="C149:F149"/>
    <mergeCell ref="C128:D128"/>
    <mergeCell ref="C117:D117"/>
    <mergeCell ref="C119:E119"/>
    <mergeCell ref="H119:I119"/>
    <mergeCell ref="K119:L119"/>
    <mergeCell ref="C104:N104"/>
    <mergeCell ref="C106:E106"/>
    <mergeCell ref="H106:J106"/>
    <mergeCell ref="C107:F107"/>
    <mergeCell ref="C108:G108"/>
    <mergeCell ref="B111:N114"/>
    <mergeCell ref="B123:N125"/>
    <mergeCell ref="C105:G105"/>
    <mergeCell ref="C103:D103"/>
    <mergeCell ref="B97:N101"/>
    <mergeCell ref="C84:D84"/>
    <mergeCell ref="C85:D85"/>
    <mergeCell ref="C88:I88"/>
    <mergeCell ref="C89:E89"/>
    <mergeCell ref="F89:G89"/>
    <mergeCell ref="C90:I90"/>
    <mergeCell ref="C91:I91"/>
    <mergeCell ref="C86:D86"/>
    <mergeCell ref="C92:G92"/>
    <mergeCell ref="C93:G93"/>
    <mergeCell ref="C94:H94"/>
    <mergeCell ref="C67:H67"/>
    <mergeCell ref="C68:H68"/>
    <mergeCell ref="C69:G69"/>
    <mergeCell ref="I69:L69"/>
    <mergeCell ref="C58:G58"/>
    <mergeCell ref="C59:I59"/>
    <mergeCell ref="C60:H60"/>
    <mergeCell ref="C61:E61"/>
    <mergeCell ref="C63:F63"/>
    <mergeCell ref="E21:G21"/>
    <mergeCell ref="J21:N21"/>
    <mergeCell ref="C22:G22"/>
    <mergeCell ref="C23:G23"/>
    <mergeCell ref="C25:G25"/>
    <mergeCell ref="C26:J26"/>
    <mergeCell ref="C30:I30"/>
    <mergeCell ref="C46:G46"/>
    <mergeCell ref="C48:D48"/>
    <mergeCell ref="G48:H48"/>
    <mergeCell ref="J48:L48"/>
    <mergeCell ref="C47:G47"/>
    <mergeCell ref="C44:E44"/>
    <mergeCell ref="C45:J45"/>
    <mergeCell ref="K45:N45"/>
    <mergeCell ref="C32:I32"/>
    <mergeCell ref="C27:F27"/>
    <mergeCell ref="G27:N27"/>
    <mergeCell ref="C73:E73"/>
    <mergeCell ref="H73:L73"/>
    <mergeCell ref="C28:H28"/>
    <mergeCell ref="C29:K29"/>
    <mergeCell ref="C72:G72"/>
    <mergeCell ref="J72:K72"/>
    <mergeCell ref="L72:M72"/>
    <mergeCell ref="C49:F49"/>
    <mergeCell ref="C54:F54"/>
    <mergeCell ref="C55:E55"/>
    <mergeCell ref="I56:L56"/>
    <mergeCell ref="C62:E62"/>
    <mergeCell ref="F57:G57"/>
    <mergeCell ref="H57:I57"/>
    <mergeCell ref="C50:G50"/>
    <mergeCell ref="C51:F51"/>
    <mergeCell ref="C52:F52"/>
    <mergeCell ref="G51:H51"/>
    <mergeCell ref="C53:E53"/>
    <mergeCell ref="G53:K53"/>
    <mergeCell ref="C70:E70"/>
    <mergeCell ref="C71:F71"/>
    <mergeCell ref="H71:L71"/>
    <mergeCell ref="C66:H66"/>
    <mergeCell ref="E19:G19"/>
    <mergeCell ref="J19:N19"/>
    <mergeCell ref="E20:G20"/>
    <mergeCell ref="J20:N20"/>
    <mergeCell ref="E12:G12"/>
    <mergeCell ref="I12:J12"/>
    <mergeCell ref="K12:L12"/>
    <mergeCell ref="C13:F13"/>
    <mergeCell ref="H13:J13"/>
    <mergeCell ref="C14:I14"/>
    <mergeCell ref="C172:F172"/>
    <mergeCell ref="C120:G120"/>
    <mergeCell ref="C170:M170"/>
    <mergeCell ref="M2:N2"/>
    <mergeCell ref="C4:E4"/>
    <mergeCell ref="G4:H4"/>
    <mergeCell ref="J4:K4"/>
    <mergeCell ref="M4:N4"/>
    <mergeCell ref="C56:G56"/>
    <mergeCell ref="C24:G24"/>
    <mergeCell ref="C64:F64"/>
    <mergeCell ref="C8:H8"/>
    <mergeCell ref="E10:G10"/>
    <mergeCell ref="I10:J10"/>
    <mergeCell ref="K10:L10"/>
    <mergeCell ref="E11:G11"/>
    <mergeCell ref="I11:J11"/>
    <mergeCell ref="K11:L11"/>
    <mergeCell ref="C2:E2"/>
    <mergeCell ref="G2:H2"/>
    <mergeCell ref="J2:K2"/>
    <mergeCell ref="C15:G15"/>
    <mergeCell ref="C16:F16"/>
    <mergeCell ref="C17:G17"/>
  </mergeCells>
  <hyperlinks>
    <hyperlink ref="F89" r:id="rId1" xr:uid="{B18C0776-5E7E-483B-8FB3-30A6EF626893}"/>
    <hyperlink ref="C89" r:id="rId2" xr:uid="{0E1651F9-63B4-4208-BBD0-44B626D71C2D}"/>
    <hyperlink ref="K129:L129" r:id="rId3" location="/views/InterimAuditItemList/InterimAuditItems?:iid=1" display="10% Item Review" xr:uid="{8221BE7A-30CF-4D3E-8065-DDDE04800243}"/>
  </hyperlinks>
  <pageMargins left="0.7" right="0.7" top="0.75" bottom="0.75" header="0.3" footer="0.3"/>
  <pageSetup scale="58" orientation="portrait" r:id="rId4"/>
  <rowBreaks count="3" manualBreakCount="3">
    <brk id="42" max="16383" man="1"/>
    <brk id="115" max="14" man="1"/>
    <brk id="167" max="16383" man="1"/>
  </rowBreaks>
  <extLst>
    <ext xmlns:x14="http://schemas.microsoft.com/office/spreadsheetml/2009/9/main" uri="{CCE6A557-97BC-4b89-ADB6-D9C93CAAB3DF}">
      <x14:dataValidations xmlns:xm="http://schemas.microsoft.com/office/excel/2006/main" count="5">
        <x14:dataValidation type="list" allowBlank="1" showInputMessage="1" showErrorMessage="1" xr:uid="{BE1C8CF4-9914-4B1B-AB46-247353B16F3A}">
          <x14:formula1>
            <xm:f>Instructions!$AK$3:$AK$27</xm:f>
          </x14:formula1>
          <xm:sqref>C4:E4</xm:sqref>
        </x14:dataValidation>
        <x14:dataValidation type="list" allowBlank="1" showInputMessage="1" showErrorMessage="1" xr:uid="{79C23C84-1DF7-40F2-B5E8-D9A1008E12F0}">
          <x14:formula1>
            <xm:f>Instructions!$AM$3:$AM$256</xm:f>
          </x14:formula1>
          <xm:sqref>M2:N2</xm:sqref>
        </x14:dataValidation>
        <x14:dataValidation type="list" allowBlank="1" showInputMessage="1" showErrorMessage="1" xr:uid="{1885113D-D66F-4C66-86C5-0A7C346B64F0}">
          <x14:formula1>
            <xm:f>Instructions!$AN$3:$AN$8</xm:f>
          </x14:formula1>
          <xm:sqref>I8 G13 G16 H17 H22 H24:H25 K26 I28 F73 H46:H47 G49 H50 F53 L53 G54 M55 H58 J59 I60 F61:F62 G65 I66:I68 M69 F70 M71:M73 G87 J88 J90:J91 H92:H93 I94 H105 K106 G107 H108 H120 G145 K146 G147 G149 H152 H154 G156 G171:G172 H72 J30:J32 H176 J178 F179:F180</xm:sqref>
        </x14:dataValidation>
        <x14:dataValidation type="list" allowBlank="1" showInputMessage="1" showErrorMessage="1" xr:uid="{B670D72F-4E96-468A-89BF-028066CF6750}">
          <x14:formula1>
            <xm:f>Instructions!$AL$3:$AL$97</xm:f>
          </x14:formula1>
          <xm:sqref>G4:H4</xm:sqref>
        </x14:dataValidation>
        <x14:dataValidation type="list" allowBlank="1" showInputMessage="1" showErrorMessage="1" xr:uid="{0FF61F7F-BE55-4793-85BA-EDD3B5336519}">
          <x14:formula1>
            <xm:f>Instructions!$AP$3:$AP$13</xm:f>
          </x14:formula1>
          <xm:sqref>K45:N45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D7EA0-14A7-4A5C-9FC4-30F62BF5F66D}">
  <dimension ref="A1:B136"/>
  <sheetViews>
    <sheetView zoomScaleNormal="100" workbookViewId="0">
      <selection activeCell="B3" sqref="B3"/>
    </sheetView>
  </sheetViews>
  <sheetFormatPr defaultColWidth="9.140625" defaultRowHeight="15" x14ac:dyDescent="0.25"/>
  <cols>
    <col min="1" max="1" width="107.7109375" style="63" customWidth="1"/>
    <col min="2" max="2" width="7.7109375" style="63" customWidth="1"/>
    <col min="3" max="16384" width="9.140625" style="63"/>
  </cols>
  <sheetData>
    <row r="1" spans="1:2" ht="23.25" x14ac:dyDescent="0.35">
      <c r="A1" s="192" t="s">
        <v>679</v>
      </c>
      <c r="B1" s="192"/>
    </row>
    <row r="2" spans="1:2" ht="12.75" customHeight="1" x14ac:dyDescent="0.25">
      <c r="A2" s="193"/>
      <c r="B2" s="194"/>
    </row>
    <row r="3" spans="1:2" ht="19.5" customHeight="1" x14ac:dyDescent="0.25">
      <c r="A3" s="36" t="s">
        <v>496</v>
      </c>
      <c r="B3" s="80"/>
    </row>
    <row r="4" spans="1:2" ht="19.5" customHeight="1" x14ac:dyDescent="0.25">
      <c r="A4" s="64" t="s">
        <v>590</v>
      </c>
      <c r="B4" s="80"/>
    </row>
    <row r="5" spans="1:2" ht="19.5" customHeight="1" x14ac:dyDescent="0.25">
      <c r="A5" s="64" t="s">
        <v>591</v>
      </c>
      <c r="B5" s="80"/>
    </row>
    <row r="6" spans="1:2" ht="19.5" customHeight="1" x14ac:dyDescent="0.25">
      <c r="A6" s="64" t="s">
        <v>592</v>
      </c>
      <c r="B6" s="80"/>
    </row>
    <row r="7" spans="1:2" ht="19.5" customHeight="1" x14ac:dyDescent="0.25">
      <c r="A7" s="36" t="s">
        <v>497</v>
      </c>
      <c r="B7" s="80"/>
    </row>
    <row r="8" spans="1:2" ht="19.5" customHeight="1" x14ac:dyDescent="0.25">
      <c r="A8" s="36" t="s">
        <v>498</v>
      </c>
      <c r="B8" s="80"/>
    </row>
    <row r="9" spans="1:2" ht="19.5" customHeight="1" x14ac:dyDescent="0.25">
      <c r="A9" s="36" t="s">
        <v>593</v>
      </c>
      <c r="B9" s="80"/>
    </row>
    <row r="10" spans="1:2" ht="19.5" customHeight="1" x14ac:dyDescent="0.25">
      <c r="A10" s="36" t="s">
        <v>499</v>
      </c>
      <c r="B10" s="80"/>
    </row>
    <row r="11" spans="1:2" ht="19.5" customHeight="1" x14ac:dyDescent="0.25">
      <c r="A11" s="36" t="s">
        <v>500</v>
      </c>
      <c r="B11" s="80"/>
    </row>
    <row r="12" spans="1:2" ht="19.5" customHeight="1" x14ac:dyDescent="0.25">
      <c r="A12" s="65" t="s">
        <v>594</v>
      </c>
      <c r="B12" s="80"/>
    </row>
    <row r="13" spans="1:2" ht="19.5" customHeight="1" x14ac:dyDescent="0.25">
      <c r="A13" s="36" t="s">
        <v>501</v>
      </c>
      <c r="B13" s="80"/>
    </row>
    <row r="14" spans="1:2" ht="19.5" customHeight="1" x14ac:dyDescent="0.25">
      <c r="A14" s="64" t="s">
        <v>502</v>
      </c>
      <c r="B14" s="80"/>
    </row>
    <row r="15" spans="1:2" ht="19.5" customHeight="1" x14ac:dyDescent="0.25">
      <c r="A15" s="36" t="s">
        <v>595</v>
      </c>
      <c r="B15" s="80"/>
    </row>
    <row r="16" spans="1:2" ht="19.5" customHeight="1" x14ac:dyDescent="0.25">
      <c r="A16" s="36" t="s">
        <v>503</v>
      </c>
      <c r="B16" s="80"/>
    </row>
    <row r="17" spans="1:2" ht="19.5" customHeight="1" x14ac:dyDescent="0.25">
      <c r="A17" s="36" t="s">
        <v>504</v>
      </c>
      <c r="B17" s="80"/>
    </row>
    <row r="18" spans="1:2" ht="19.5" customHeight="1" x14ac:dyDescent="0.25">
      <c r="A18" s="36" t="s">
        <v>505</v>
      </c>
      <c r="B18" s="80"/>
    </row>
    <row r="19" spans="1:2" ht="19.5" customHeight="1" x14ac:dyDescent="0.25">
      <c r="A19" s="36" t="s">
        <v>657</v>
      </c>
      <c r="B19" s="80"/>
    </row>
    <row r="20" spans="1:2" ht="19.5" customHeight="1" x14ac:dyDescent="0.25">
      <c r="A20" s="64" t="s">
        <v>506</v>
      </c>
      <c r="B20" s="80"/>
    </row>
    <row r="21" spans="1:2" ht="19.5" customHeight="1" x14ac:dyDescent="0.25">
      <c r="A21" s="64" t="s">
        <v>507</v>
      </c>
      <c r="B21" s="80"/>
    </row>
    <row r="22" spans="1:2" ht="19.5" customHeight="1" x14ac:dyDescent="0.25">
      <c r="A22" s="64" t="s">
        <v>658</v>
      </c>
      <c r="B22" s="80"/>
    </row>
    <row r="23" spans="1:2" ht="19.5" customHeight="1" x14ac:dyDescent="0.25">
      <c r="A23" s="64" t="s">
        <v>659</v>
      </c>
      <c r="B23" s="80"/>
    </row>
    <row r="24" spans="1:2" ht="19.5" customHeight="1" x14ac:dyDescent="0.25">
      <c r="A24" s="64" t="s">
        <v>508</v>
      </c>
      <c r="B24" s="80"/>
    </row>
    <row r="25" spans="1:2" ht="19.5" customHeight="1" x14ac:dyDescent="0.25">
      <c r="A25" s="66" t="s">
        <v>509</v>
      </c>
      <c r="B25" s="80"/>
    </row>
    <row r="26" spans="1:2" ht="19.5" customHeight="1" x14ac:dyDescent="0.25">
      <c r="A26" s="64" t="s">
        <v>510</v>
      </c>
      <c r="B26" s="80"/>
    </row>
    <row r="27" spans="1:2" ht="19.5" customHeight="1" x14ac:dyDescent="0.25">
      <c r="A27" s="36" t="s">
        <v>511</v>
      </c>
      <c r="B27" s="80"/>
    </row>
    <row r="28" spans="1:2" ht="19.5" customHeight="1" x14ac:dyDescent="0.25">
      <c r="A28" s="36" t="s">
        <v>660</v>
      </c>
      <c r="B28" s="80"/>
    </row>
    <row r="29" spans="1:2" ht="19.5" customHeight="1" x14ac:dyDescent="0.25">
      <c r="A29" s="66" t="s">
        <v>512</v>
      </c>
      <c r="B29" s="80"/>
    </row>
    <row r="30" spans="1:2" ht="19.5" customHeight="1" x14ac:dyDescent="0.25">
      <c r="A30" s="64" t="s">
        <v>513</v>
      </c>
      <c r="B30" s="80"/>
    </row>
    <row r="31" spans="1:2" ht="19.5" customHeight="1" x14ac:dyDescent="0.25">
      <c r="A31" s="64" t="s">
        <v>514</v>
      </c>
      <c r="B31" s="80"/>
    </row>
    <row r="32" spans="1:2" ht="19.5" customHeight="1" x14ac:dyDescent="0.25">
      <c r="A32" s="64" t="s">
        <v>515</v>
      </c>
      <c r="B32" s="80"/>
    </row>
    <row r="33" spans="1:2" ht="19.5" customHeight="1" x14ac:dyDescent="0.25">
      <c r="A33" s="64" t="s">
        <v>516</v>
      </c>
      <c r="B33" s="80"/>
    </row>
    <row r="34" spans="1:2" ht="19.5" customHeight="1" x14ac:dyDescent="0.25">
      <c r="A34" s="36" t="s">
        <v>517</v>
      </c>
      <c r="B34" s="80"/>
    </row>
    <row r="35" spans="1:2" ht="19.5" customHeight="1" x14ac:dyDescent="0.25">
      <c r="A35" s="64" t="s">
        <v>518</v>
      </c>
      <c r="B35" s="80"/>
    </row>
    <row r="36" spans="1:2" ht="19.5" customHeight="1" x14ac:dyDescent="0.25">
      <c r="A36" s="64" t="s">
        <v>519</v>
      </c>
      <c r="B36" s="80"/>
    </row>
    <row r="37" spans="1:2" ht="19.5" customHeight="1" x14ac:dyDescent="0.25">
      <c r="A37" s="64" t="s">
        <v>520</v>
      </c>
      <c r="B37" s="80"/>
    </row>
    <row r="38" spans="1:2" ht="19.5" customHeight="1" x14ac:dyDescent="0.25">
      <c r="A38" s="64" t="s">
        <v>521</v>
      </c>
      <c r="B38" s="80"/>
    </row>
    <row r="39" spans="1:2" ht="19.5" customHeight="1" x14ac:dyDescent="0.25">
      <c r="A39" s="64" t="s">
        <v>522</v>
      </c>
      <c r="B39" s="80"/>
    </row>
    <row r="40" spans="1:2" ht="19.5" customHeight="1" x14ac:dyDescent="0.25">
      <c r="A40" s="64" t="s">
        <v>523</v>
      </c>
      <c r="B40" s="80"/>
    </row>
    <row r="41" spans="1:2" ht="19.5" customHeight="1" x14ac:dyDescent="0.25">
      <c r="A41" s="64" t="s">
        <v>524</v>
      </c>
      <c r="B41" s="80"/>
    </row>
    <row r="42" spans="1:2" ht="19.5" customHeight="1" x14ac:dyDescent="0.25">
      <c r="A42" s="64" t="s">
        <v>525</v>
      </c>
      <c r="B42" s="80"/>
    </row>
    <row r="43" spans="1:2" ht="19.5" customHeight="1" x14ac:dyDescent="0.25">
      <c r="A43" s="64" t="s">
        <v>526</v>
      </c>
      <c r="B43" s="80"/>
    </row>
    <row r="44" spans="1:2" ht="19.5" customHeight="1" x14ac:dyDescent="0.25">
      <c r="A44" s="64" t="s">
        <v>527</v>
      </c>
      <c r="B44" s="80"/>
    </row>
    <row r="45" spans="1:2" ht="19.5" customHeight="1" x14ac:dyDescent="0.25">
      <c r="A45" s="64" t="s">
        <v>528</v>
      </c>
      <c r="B45" s="80"/>
    </row>
    <row r="46" spans="1:2" ht="19.5" customHeight="1" x14ac:dyDescent="0.25">
      <c r="A46" s="64" t="s">
        <v>529</v>
      </c>
      <c r="B46" s="80"/>
    </row>
    <row r="47" spans="1:2" ht="19.5" customHeight="1" x14ac:dyDescent="0.25">
      <c r="A47" s="64" t="s">
        <v>530</v>
      </c>
      <c r="B47" s="80"/>
    </row>
    <row r="48" spans="1:2" ht="19.5" customHeight="1" x14ac:dyDescent="0.25">
      <c r="A48" s="64" t="s">
        <v>531</v>
      </c>
      <c r="B48" s="80"/>
    </row>
    <row r="49" spans="1:2" ht="19.5" customHeight="1" x14ac:dyDescent="0.25">
      <c r="A49" s="64" t="s">
        <v>532</v>
      </c>
      <c r="B49" s="80"/>
    </row>
    <row r="50" spans="1:2" ht="19.5" customHeight="1" x14ac:dyDescent="0.25">
      <c r="A50" s="67" t="s">
        <v>533</v>
      </c>
      <c r="B50" s="80"/>
    </row>
    <row r="51" spans="1:2" ht="19.5" customHeight="1" x14ac:dyDescent="0.25">
      <c r="A51" s="64" t="s">
        <v>534</v>
      </c>
      <c r="B51" s="80"/>
    </row>
    <row r="52" spans="1:2" ht="19.5" customHeight="1" x14ac:dyDescent="0.25">
      <c r="A52" s="64" t="s">
        <v>535</v>
      </c>
      <c r="B52" s="80"/>
    </row>
    <row r="53" spans="1:2" ht="19.5" customHeight="1" x14ac:dyDescent="0.25">
      <c r="A53" s="68" t="s">
        <v>536</v>
      </c>
      <c r="B53" s="80"/>
    </row>
    <row r="54" spans="1:2" ht="19.5" customHeight="1" x14ac:dyDescent="0.25">
      <c r="A54" s="68" t="s">
        <v>537</v>
      </c>
      <c r="B54" s="80"/>
    </row>
    <row r="55" spans="1:2" ht="19.5" customHeight="1" x14ac:dyDescent="0.25">
      <c r="A55" s="68" t="s">
        <v>538</v>
      </c>
      <c r="B55" s="80"/>
    </row>
    <row r="56" spans="1:2" ht="19.5" customHeight="1" x14ac:dyDescent="0.25">
      <c r="A56" s="68" t="s">
        <v>539</v>
      </c>
      <c r="B56" s="80"/>
    </row>
    <row r="57" spans="1:2" ht="19.5" customHeight="1" x14ac:dyDescent="0.25">
      <c r="A57" s="64" t="s">
        <v>540</v>
      </c>
      <c r="B57" s="80"/>
    </row>
    <row r="58" spans="1:2" ht="19.5" customHeight="1" x14ac:dyDescent="0.25">
      <c r="A58" s="64" t="s">
        <v>541</v>
      </c>
      <c r="B58" s="80"/>
    </row>
    <row r="59" spans="1:2" ht="19.5" customHeight="1" x14ac:dyDescent="0.25">
      <c r="A59" s="64" t="s">
        <v>661</v>
      </c>
      <c r="B59" s="80"/>
    </row>
    <row r="60" spans="1:2" ht="19.5" customHeight="1" x14ac:dyDescent="0.25">
      <c r="A60" s="64" t="s">
        <v>542</v>
      </c>
      <c r="B60" s="80"/>
    </row>
    <row r="61" spans="1:2" ht="19.5" customHeight="1" x14ac:dyDescent="0.25">
      <c r="A61" s="64" t="s">
        <v>543</v>
      </c>
      <c r="B61" s="80"/>
    </row>
    <row r="62" spans="1:2" ht="19.5" customHeight="1" x14ac:dyDescent="0.25">
      <c r="A62" s="64" t="s">
        <v>544</v>
      </c>
      <c r="B62" s="80"/>
    </row>
    <row r="63" spans="1:2" ht="19.5" customHeight="1" x14ac:dyDescent="0.25">
      <c r="A63" s="64" t="s">
        <v>545</v>
      </c>
      <c r="B63" s="80"/>
    </row>
    <row r="64" spans="1:2" ht="42.75" x14ac:dyDescent="0.25">
      <c r="A64" s="69" t="s">
        <v>662</v>
      </c>
      <c r="B64" s="80"/>
    </row>
    <row r="65" spans="1:2" ht="19.5" customHeight="1" x14ac:dyDescent="0.25">
      <c r="A65" s="64" t="s">
        <v>546</v>
      </c>
      <c r="B65" s="80"/>
    </row>
    <row r="66" spans="1:2" ht="19.5" customHeight="1" x14ac:dyDescent="0.25">
      <c r="A66" s="70" t="s">
        <v>547</v>
      </c>
      <c r="B66" s="80"/>
    </row>
    <row r="67" spans="1:2" ht="42.75" x14ac:dyDescent="0.25">
      <c r="A67" s="71" t="s">
        <v>663</v>
      </c>
      <c r="B67" s="80"/>
    </row>
    <row r="68" spans="1:2" ht="19.5" customHeight="1" x14ac:dyDescent="0.25">
      <c r="A68" s="70" t="s">
        <v>548</v>
      </c>
      <c r="B68" s="80"/>
    </row>
    <row r="69" spans="1:2" ht="19.5" customHeight="1" x14ac:dyDescent="0.25">
      <c r="A69" s="70" t="s">
        <v>549</v>
      </c>
      <c r="B69" s="80"/>
    </row>
    <row r="70" spans="1:2" ht="19.5" customHeight="1" x14ac:dyDescent="0.25">
      <c r="A70" s="70" t="s">
        <v>550</v>
      </c>
      <c r="B70" s="80"/>
    </row>
    <row r="71" spans="1:2" ht="19.5" customHeight="1" x14ac:dyDescent="0.25">
      <c r="A71" s="70" t="s">
        <v>551</v>
      </c>
      <c r="B71" s="80"/>
    </row>
    <row r="72" spans="1:2" ht="19.5" customHeight="1" x14ac:dyDescent="0.25">
      <c r="A72" s="70" t="s">
        <v>552</v>
      </c>
      <c r="B72" s="80"/>
    </row>
    <row r="73" spans="1:2" ht="19.5" customHeight="1" x14ac:dyDescent="0.25">
      <c r="A73" s="70" t="s">
        <v>553</v>
      </c>
      <c r="B73" s="80"/>
    </row>
    <row r="74" spans="1:2" ht="19.5" customHeight="1" x14ac:dyDescent="0.25">
      <c r="A74" s="70" t="s">
        <v>554</v>
      </c>
      <c r="B74" s="80"/>
    </row>
    <row r="75" spans="1:2" ht="19.5" customHeight="1" x14ac:dyDescent="0.25">
      <c r="A75" s="70" t="s">
        <v>555</v>
      </c>
      <c r="B75" s="80"/>
    </row>
    <row r="76" spans="1:2" ht="19.5" customHeight="1" x14ac:dyDescent="0.25">
      <c r="A76" s="70" t="s">
        <v>556</v>
      </c>
      <c r="B76" s="80"/>
    </row>
    <row r="77" spans="1:2" ht="19.5" customHeight="1" x14ac:dyDescent="0.25">
      <c r="A77" s="70" t="s">
        <v>557</v>
      </c>
      <c r="B77" s="80"/>
    </row>
    <row r="78" spans="1:2" ht="19.5" customHeight="1" x14ac:dyDescent="0.25">
      <c r="A78" s="70" t="s">
        <v>558</v>
      </c>
      <c r="B78" s="80"/>
    </row>
    <row r="79" spans="1:2" ht="19.5" customHeight="1" x14ac:dyDescent="0.25">
      <c r="A79" s="70" t="s">
        <v>559</v>
      </c>
      <c r="B79" s="80"/>
    </row>
    <row r="80" spans="1:2" ht="19.5" customHeight="1" x14ac:dyDescent="0.25">
      <c r="A80" s="70" t="s">
        <v>560</v>
      </c>
      <c r="B80" s="80"/>
    </row>
    <row r="81" spans="1:2" ht="19.5" customHeight="1" x14ac:dyDescent="0.25">
      <c r="A81" s="70" t="s">
        <v>561</v>
      </c>
      <c r="B81" s="80"/>
    </row>
    <row r="82" spans="1:2" ht="19.5" customHeight="1" x14ac:dyDescent="0.25">
      <c r="A82" s="72" t="s">
        <v>562</v>
      </c>
      <c r="B82" s="80"/>
    </row>
    <row r="83" spans="1:2" ht="19.5" customHeight="1" x14ac:dyDescent="0.25">
      <c r="A83" s="72" t="s">
        <v>563</v>
      </c>
      <c r="B83" s="80"/>
    </row>
    <row r="84" spans="1:2" ht="19.5" customHeight="1" x14ac:dyDescent="0.25">
      <c r="A84" s="72" t="s">
        <v>564</v>
      </c>
      <c r="B84" s="80"/>
    </row>
    <row r="85" spans="1:2" ht="19.5" customHeight="1" x14ac:dyDescent="0.25">
      <c r="A85" s="70" t="s">
        <v>565</v>
      </c>
      <c r="B85" s="80"/>
    </row>
    <row r="86" spans="1:2" ht="19.5" customHeight="1" x14ac:dyDescent="0.25">
      <c r="A86" s="70" t="s">
        <v>566</v>
      </c>
      <c r="B86" s="80"/>
    </row>
    <row r="87" spans="1:2" ht="19.5" customHeight="1" x14ac:dyDescent="0.25">
      <c r="A87" s="72" t="s">
        <v>567</v>
      </c>
      <c r="B87" s="80"/>
    </row>
    <row r="88" spans="1:2" ht="19.5" customHeight="1" x14ac:dyDescent="0.25">
      <c r="A88" s="72" t="s">
        <v>568</v>
      </c>
      <c r="B88" s="80"/>
    </row>
    <row r="89" spans="1:2" ht="19.5" customHeight="1" x14ac:dyDescent="0.25">
      <c r="A89" s="72" t="s">
        <v>569</v>
      </c>
      <c r="B89" s="80"/>
    </row>
    <row r="90" spans="1:2" ht="42.75" x14ac:dyDescent="0.25">
      <c r="A90" s="70" t="s">
        <v>664</v>
      </c>
      <c r="B90" s="80"/>
    </row>
    <row r="91" spans="1:2" ht="42.75" x14ac:dyDescent="0.25">
      <c r="A91" s="70" t="s">
        <v>596</v>
      </c>
      <c r="B91" s="80"/>
    </row>
    <row r="92" spans="1:2" ht="19.5" customHeight="1" x14ac:dyDescent="0.25">
      <c r="A92" s="66" t="s">
        <v>570</v>
      </c>
      <c r="B92" s="80"/>
    </row>
    <row r="93" spans="1:2" ht="19.5" customHeight="1" x14ac:dyDescent="0.25">
      <c r="A93" s="70" t="s">
        <v>571</v>
      </c>
      <c r="B93" s="80"/>
    </row>
    <row r="94" spans="1:2" ht="19.5" customHeight="1" x14ac:dyDescent="0.25">
      <c r="A94" s="70" t="s">
        <v>572</v>
      </c>
      <c r="B94" s="80"/>
    </row>
    <row r="95" spans="1:2" x14ac:dyDescent="0.25">
      <c r="A95" s="70" t="s">
        <v>573</v>
      </c>
      <c r="B95" s="80"/>
    </row>
    <row r="96" spans="1:2" ht="19.5" customHeight="1" x14ac:dyDescent="0.25">
      <c r="A96" s="70" t="s">
        <v>574</v>
      </c>
      <c r="B96" s="80"/>
    </row>
    <row r="97" spans="1:2" ht="19.5" customHeight="1" x14ac:dyDescent="0.25">
      <c r="A97" s="72" t="s">
        <v>575</v>
      </c>
      <c r="B97" s="80"/>
    </row>
    <row r="98" spans="1:2" x14ac:dyDescent="0.25">
      <c r="A98" s="72" t="s">
        <v>576</v>
      </c>
      <c r="B98" s="80"/>
    </row>
    <row r="99" spans="1:2" ht="30" x14ac:dyDescent="0.25">
      <c r="A99" s="72" t="s">
        <v>577</v>
      </c>
      <c r="B99" s="80"/>
    </row>
    <row r="100" spans="1:2" ht="19.5" customHeight="1" x14ac:dyDescent="0.25">
      <c r="A100" s="36" t="s">
        <v>578</v>
      </c>
      <c r="B100" s="80"/>
    </row>
    <row r="101" spans="1:2" ht="19.5" customHeight="1" x14ac:dyDescent="0.25">
      <c r="A101" s="70" t="s">
        <v>665</v>
      </c>
      <c r="B101" s="80"/>
    </row>
    <row r="102" spans="1:2" ht="19.5" customHeight="1" x14ac:dyDescent="0.25">
      <c r="A102" s="70" t="s">
        <v>579</v>
      </c>
      <c r="B102" s="80"/>
    </row>
    <row r="103" spans="1:2" ht="19.5" customHeight="1" x14ac:dyDescent="0.25">
      <c r="A103" s="70" t="s">
        <v>580</v>
      </c>
      <c r="B103" s="80"/>
    </row>
    <row r="104" spans="1:2" ht="19.5" customHeight="1" x14ac:dyDescent="0.25">
      <c r="A104" s="70" t="s">
        <v>581</v>
      </c>
      <c r="B104" s="80"/>
    </row>
    <row r="105" spans="1:2" ht="19.5" customHeight="1" x14ac:dyDescent="0.25">
      <c r="A105" s="72" t="s">
        <v>582</v>
      </c>
      <c r="B105" s="80"/>
    </row>
    <row r="106" spans="1:2" x14ac:dyDescent="0.25">
      <c r="A106" s="73" t="s">
        <v>666</v>
      </c>
      <c r="B106" s="80"/>
    </row>
    <row r="107" spans="1:2" x14ac:dyDescent="0.25">
      <c r="A107" s="70" t="s">
        <v>583</v>
      </c>
      <c r="B107" s="80"/>
    </row>
    <row r="108" spans="1:2" ht="19.5" customHeight="1" x14ac:dyDescent="0.25">
      <c r="A108" s="70" t="s">
        <v>584</v>
      </c>
      <c r="B108" s="80"/>
    </row>
    <row r="109" spans="1:2" ht="30" x14ac:dyDescent="0.25">
      <c r="A109" s="72" t="s">
        <v>585</v>
      </c>
      <c r="B109" s="80"/>
    </row>
    <row r="110" spans="1:2" ht="28.5" x14ac:dyDescent="0.25">
      <c r="A110" s="70" t="s">
        <v>586</v>
      </c>
      <c r="B110" s="80"/>
    </row>
    <row r="111" spans="1:2" ht="19.5" customHeight="1" x14ac:dyDescent="0.25">
      <c r="A111" s="72" t="s">
        <v>587</v>
      </c>
      <c r="B111" s="80"/>
    </row>
    <row r="112" spans="1:2" ht="19.5" customHeight="1" x14ac:dyDescent="0.25">
      <c r="A112" s="74" t="s">
        <v>597</v>
      </c>
      <c r="B112" s="80"/>
    </row>
    <row r="113" spans="1:2" ht="19.5" customHeight="1" x14ac:dyDescent="0.25">
      <c r="A113" s="72" t="s">
        <v>588</v>
      </c>
      <c r="B113" s="80"/>
    </row>
    <row r="114" spans="1:2" ht="19.5" customHeight="1" x14ac:dyDescent="0.25">
      <c r="A114" s="75" t="s">
        <v>589</v>
      </c>
      <c r="B114" s="80"/>
    </row>
    <row r="115" spans="1:2" ht="19.5" customHeight="1" x14ac:dyDescent="0.25">
      <c r="A115" s="75" t="s">
        <v>667</v>
      </c>
      <c r="B115" s="80"/>
    </row>
    <row r="116" spans="1:2" ht="45" x14ac:dyDescent="0.25">
      <c r="A116" s="75" t="s">
        <v>668</v>
      </c>
      <c r="B116" s="80"/>
    </row>
    <row r="117" spans="1:2" x14ac:dyDescent="0.25">
      <c r="A117" s="75" t="s">
        <v>669</v>
      </c>
      <c r="B117" s="80"/>
    </row>
    <row r="118" spans="1:2" x14ac:dyDescent="0.25">
      <c r="A118" s="76" t="s">
        <v>670</v>
      </c>
      <c r="B118" s="80"/>
    </row>
    <row r="119" spans="1:2" ht="19.5" customHeight="1" x14ac:dyDescent="0.25">
      <c r="A119" s="195"/>
      <c r="B119" s="196"/>
    </row>
    <row r="120" spans="1:2" ht="19.5" customHeight="1" x14ac:dyDescent="0.25">
      <c r="A120" s="77"/>
    </row>
    <row r="121" spans="1:2" ht="19.5" customHeight="1" x14ac:dyDescent="0.25">
      <c r="A121" s="78"/>
    </row>
    <row r="122" spans="1:2" ht="19.5" customHeight="1" x14ac:dyDescent="0.25">
      <c r="A122" s="78"/>
    </row>
    <row r="123" spans="1:2" x14ac:dyDescent="0.25">
      <c r="A123" s="78"/>
    </row>
    <row r="124" spans="1:2" x14ac:dyDescent="0.25">
      <c r="A124" s="78"/>
    </row>
    <row r="125" spans="1:2" ht="19.5" customHeight="1" x14ac:dyDescent="0.25">
      <c r="A125" s="78"/>
    </row>
    <row r="126" spans="1:2" x14ac:dyDescent="0.25">
      <c r="A126" s="78"/>
    </row>
    <row r="127" spans="1:2" x14ac:dyDescent="0.25">
      <c r="A127" s="78"/>
    </row>
    <row r="128" spans="1:2" x14ac:dyDescent="0.25">
      <c r="A128" s="78"/>
    </row>
    <row r="129" spans="1:1" x14ac:dyDescent="0.25">
      <c r="A129" s="78"/>
    </row>
    <row r="130" spans="1:1" x14ac:dyDescent="0.25">
      <c r="A130" s="78"/>
    </row>
    <row r="131" spans="1:1" x14ac:dyDescent="0.25">
      <c r="A131" s="78"/>
    </row>
    <row r="132" spans="1:1" x14ac:dyDescent="0.25">
      <c r="A132" s="78"/>
    </row>
    <row r="133" spans="1:1" x14ac:dyDescent="0.25">
      <c r="A133" s="78"/>
    </row>
    <row r="134" spans="1:1" x14ac:dyDescent="0.25">
      <c r="A134" s="78"/>
    </row>
    <row r="135" spans="1:1" x14ac:dyDescent="0.25">
      <c r="A135" s="78"/>
    </row>
    <row r="136" spans="1:1" x14ac:dyDescent="0.25">
      <c r="A136" s="78"/>
    </row>
  </sheetData>
  <sheetProtection algorithmName="SHA-512" hashValue="2o/YzEdo1V/Ztg+g6GHGSDZBNnxYTEOLOkwMSwhKBZXzFJvvcQsl5v9G3f+SNCUSHTSfkWm1c58dMPBWUauFEw==" saltValue="w0amglHriUYIIxZZF1p35g==" spinCount="100000" sheet="1" objects="1" scenarios="1"/>
  <mergeCells count="3">
    <mergeCell ref="A1:B1"/>
    <mergeCell ref="A2:B2"/>
    <mergeCell ref="A119:B119"/>
  </mergeCells>
  <pageMargins left="0.7" right="0.7" top="0.75" bottom="0.75" header="0.3" footer="0.3"/>
  <pageSetup scale="77" orientation="portrait" r:id="rId1"/>
  <headerFooter>
    <oddFooter>&amp;L&amp;A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Interim</vt:lpstr>
      <vt:lpstr>Annual (Blank)</vt:lpstr>
      <vt:lpstr>Final</vt:lpstr>
      <vt:lpstr>Closeout Checklist</vt:lpstr>
      <vt:lpstr>'Annual (Blank)'!Print_Area</vt:lpstr>
      <vt:lpstr>Final!Print_Area</vt:lpstr>
      <vt:lpstr>Instructions!Print_Area</vt:lpstr>
      <vt:lpstr>Interim!Print_Area</vt:lpstr>
    </vt:vector>
  </TitlesOfParts>
  <Company>TXDOT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District Audit Template</dc:title>
  <dc:creator>TxDOT</dc:creator>
  <cp:lastModifiedBy>Jessie Ganucheau</cp:lastModifiedBy>
  <cp:lastPrinted>2024-07-18T20:33:13Z</cp:lastPrinted>
  <dcterms:created xsi:type="dcterms:W3CDTF">2024-05-21T14:10:02Z</dcterms:created>
  <dcterms:modified xsi:type="dcterms:W3CDTF">2025-04-28T16:40:48Z</dcterms:modified>
</cp:coreProperties>
</file>